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en-file01\多度津中学校\共用\平成30年度\★個人\川上\県協会\H30\総会\"/>
    </mc:Choice>
  </mc:AlternateContent>
  <bookViews>
    <workbookView xWindow="360" yWindow="30" windowWidth="16155" windowHeight="7155"/>
  </bookViews>
  <sheets>
    <sheet name="公文" sheetId="1" r:id="rId1"/>
    <sheet name="生徒" sheetId="2" r:id="rId2"/>
    <sheet name="Sheet3" sheetId="3" r:id="rId3"/>
  </sheets>
  <definedNames>
    <definedName name="_xlnm.Print_Area" localSheetId="0">公文!$A$1:$J$39</definedName>
    <definedName name="_xlnm.Print_Area" localSheetId="1">生徒!$A$1:$L$63</definedName>
  </definedNames>
  <calcPr calcId="162913"/>
</workbook>
</file>

<file path=xl/calcChain.xml><?xml version="1.0" encoding="utf-8"?>
<calcChain xmlns="http://schemas.openxmlformats.org/spreadsheetml/2006/main">
  <c r="H26" i="1" l="1"/>
  <c r="H24" i="1"/>
  <c r="J52" i="2" l="1"/>
  <c r="B9" i="2"/>
  <c r="J1" i="2" l="1"/>
  <c r="H5" i="2" l="1"/>
  <c r="K7" i="2"/>
  <c r="K6" i="2"/>
  <c r="B3" i="2"/>
  <c r="I45" i="2"/>
  <c r="B11" i="2" s="1"/>
  <c r="H52" i="2" l="1"/>
</calcChain>
</file>

<file path=xl/sharedStrings.xml><?xml version="1.0" encoding="utf-8"?>
<sst xmlns="http://schemas.openxmlformats.org/spreadsheetml/2006/main" count="92" uniqueCount="77">
  <si>
    <t>香川県バスケットボール協会</t>
    <phoneticPr fontId="1"/>
  </si>
  <si>
    <t>会　長　　小　坂　　悦　夫</t>
    <phoneticPr fontId="1"/>
  </si>
  <si>
    <t>記</t>
    <rPh sb="0" eb="1">
      <t>キ</t>
    </rPh>
    <phoneticPr fontId="1"/>
  </si>
  <si>
    <t>チーム加盟届・競技者登録</t>
    <phoneticPr fontId="1"/>
  </si>
  <si>
    <t>加盟登録料</t>
    <phoneticPr fontId="1"/>
  </si>
  <si>
    <t>（チーム登録料）</t>
    <phoneticPr fontId="1"/>
  </si>
  <si>
    <t>（個人登録料）</t>
    <phoneticPr fontId="1"/>
  </si>
  <si>
    <t>中学生</t>
    <rPh sb="0" eb="3">
      <t>チュウガクセイ</t>
    </rPh>
    <phoneticPr fontId="1"/>
  </si>
  <si>
    <t>中学校</t>
    <phoneticPr fontId="1"/>
  </si>
  <si>
    <t>日本協会</t>
    <rPh sb="0" eb="2">
      <t>ニホン</t>
    </rPh>
    <rPh sb="2" eb="4">
      <t>キョウカイ</t>
    </rPh>
    <phoneticPr fontId="1"/>
  </si>
  <si>
    <t>県協会</t>
    <rPh sb="0" eb="1">
      <t>ケン</t>
    </rPh>
    <rPh sb="1" eb="3">
      <t>キョウカイ</t>
    </rPh>
    <phoneticPr fontId="1"/>
  </si>
  <si>
    <t>　Webによる登録です。 http://team-jba.jp/ にアクセスして登録を行ってください。年度途中の追加や移籍も行えます。</t>
    <phoneticPr fontId="1"/>
  </si>
  <si>
    <t>登録方法</t>
    <phoneticPr fontId="1"/>
  </si>
  <si>
    <t>締め切り</t>
    <phoneticPr fontId="1"/>
  </si>
  <si>
    <t>その他</t>
    <phoneticPr fontId="1"/>
  </si>
  <si>
    <t>(１)</t>
    <phoneticPr fontId="1"/>
  </si>
  <si>
    <t>(２)</t>
  </si>
  <si>
    <t>計</t>
    <rPh sb="0" eb="1">
      <t>ケイ</t>
    </rPh>
    <phoneticPr fontId="1"/>
  </si>
  <si>
    <t>公印</t>
    <rPh sb="0" eb="2">
      <t>コウイン</t>
    </rPh>
    <phoneticPr fontId="1"/>
  </si>
  <si>
    <t>省略</t>
    <rPh sb="0" eb="2">
      <t>ショウリャク</t>
    </rPh>
    <phoneticPr fontId="1"/>
  </si>
  <si>
    <t>競技者登録手続き終了後に競技者が移籍する場合
　事実が発生しだい，登録・抹消手続きを行ってください。</t>
    <phoneticPr fontId="1"/>
  </si>
  <si>
    <t>学校長</t>
    <rPh sb="0" eb="3">
      <t>ガッコウチョウ</t>
    </rPh>
    <phoneticPr fontId="1"/>
  </si>
  <si>
    <t>バスケットボール部顧問</t>
    <rPh sb="8" eb="9">
      <t>ブ</t>
    </rPh>
    <rPh sb="9" eb="11">
      <t>コモン</t>
    </rPh>
    <phoneticPr fontId="1"/>
  </si>
  <si>
    <t xml:space="preserve"> 殿</t>
    <rPh sb="1" eb="2">
      <t>ドノ</t>
    </rPh>
    <phoneticPr fontId="1"/>
  </si>
  <si>
    <t>香 川 県 内 中 学 校</t>
    <rPh sb="0" eb="1">
      <t>カオリ</t>
    </rPh>
    <rPh sb="2" eb="3">
      <t>カワ</t>
    </rPh>
    <rPh sb="4" eb="5">
      <t>ケン</t>
    </rPh>
    <rPh sb="6" eb="7">
      <t>ウチ</t>
    </rPh>
    <rPh sb="8" eb="9">
      <t>ナカ</t>
    </rPh>
    <rPh sb="10" eb="11">
      <t>ガク</t>
    </rPh>
    <rPh sb="12" eb="13">
      <t>コウ</t>
    </rPh>
    <phoneticPr fontId="1"/>
  </si>
  <si>
    <t>中学校</t>
    <rPh sb="0" eb="3">
      <t>チュウガッコウ</t>
    </rPh>
    <phoneticPr fontId="1"/>
  </si>
  <si>
    <t>バスケットボール部保護者　殿</t>
    <rPh sb="8" eb="9">
      <t>ブ</t>
    </rPh>
    <rPh sb="9" eb="12">
      <t>ホゴシャ</t>
    </rPh>
    <rPh sb="13" eb="14">
      <t>ドノ</t>
    </rPh>
    <phoneticPr fontId="1"/>
  </si>
  <si>
    <t>月</t>
    <rPh sb="0" eb="1">
      <t>ガツ</t>
    </rPh>
    <phoneticPr fontId="1"/>
  </si>
  <si>
    <t>日</t>
    <rPh sb="0" eb="1">
      <t>ニチ</t>
    </rPh>
    <phoneticPr fontId="1"/>
  </si>
  <si>
    <t>曜</t>
    <rPh sb="0" eb="1">
      <t>ヨウ</t>
    </rPh>
    <phoneticPr fontId="1"/>
  </si>
  <si>
    <t>締め切り日</t>
    <rPh sb="0" eb="1">
      <t>シ</t>
    </rPh>
    <rPh sb="2" eb="3">
      <t>キ</t>
    </rPh>
    <rPh sb="4" eb="5">
      <t>ビ</t>
    </rPh>
    <phoneticPr fontId="1"/>
  </si>
  <si>
    <t>学校名</t>
    <rPh sb="0" eb="3">
      <t>ガッコウメイ</t>
    </rPh>
    <phoneticPr fontId="1"/>
  </si>
  <si>
    <t>バスケットボール協会の登録料について</t>
    <phoneticPr fontId="1"/>
  </si>
  <si>
    <t>バスケットボール協会登録　申込　　　個人登録料</t>
    <rPh sb="8" eb="10">
      <t>キョウカイ</t>
    </rPh>
    <rPh sb="10" eb="12">
      <t>トウロク</t>
    </rPh>
    <rPh sb="13" eb="15">
      <t>モウシコミ</t>
    </rPh>
    <rPh sb="18" eb="20">
      <t>コジン</t>
    </rPh>
    <rPh sb="20" eb="23">
      <t>トウロクリョウ</t>
    </rPh>
    <phoneticPr fontId="1"/>
  </si>
  <si>
    <t>円</t>
    <rPh sb="0" eb="1">
      <t>エン</t>
    </rPh>
    <phoneticPr fontId="1"/>
  </si>
  <si>
    <t>年</t>
    <rPh sb="0" eb="1">
      <t>ネン</t>
    </rPh>
    <phoneticPr fontId="1"/>
  </si>
  <si>
    <t>年　　　　組　　　 番</t>
    <rPh sb="0" eb="1">
      <t>ネン</t>
    </rPh>
    <rPh sb="5" eb="6">
      <t>クミ</t>
    </rPh>
    <rPh sb="10" eb="11">
      <t>バン</t>
    </rPh>
    <phoneticPr fontId="1"/>
  </si>
  <si>
    <t>フリガナ</t>
    <phoneticPr fontId="1"/>
  </si>
  <si>
    <t>生年月日</t>
    <rPh sb="0" eb="2">
      <t>セイネン</t>
    </rPh>
    <rPh sb="2" eb="4">
      <t>ガッピ</t>
    </rPh>
    <phoneticPr fontId="1"/>
  </si>
  <si>
    <t>２０　　　　年　　　　月　　　　日</t>
    <rPh sb="6" eb="7">
      <t>ネン</t>
    </rPh>
    <rPh sb="11" eb="12">
      <t>ガツ</t>
    </rPh>
    <rPh sb="16" eb="17">
      <t>ニチ</t>
    </rPh>
    <phoneticPr fontId="1"/>
  </si>
  <si>
    <t>身長</t>
    <rPh sb="0" eb="2">
      <t>シンチョウ</t>
    </rPh>
    <phoneticPr fontId="1"/>
  </si>
  <si>
    <t>体重</t>
    <rPh sb="0" eb="2">
      <t>タイジュウ</t>
    </rPh>
    <phoneticPr fontId="1"/>
  </si>
  <si>
    <t>ｃｍ</t>
    <phoneticPr fontId="1"/>
  </si>
  <si>
    <t>kg</t>
    <phoneticPr fontId="1"/>
  </si>
  <si>
    <t>氏　名</t>
    <rPh sb="0" eb="1">
      <t>シ</t>
    </rPh>
    <rPh sb="2" eb="3">
      <t>メイ</t>
    </rPh>
    <phoneticPr fontId="1"/>
  </si>
  <si>
    <t>新入生でミニバスをしていた人はチーム名・個人登録の番号（ＩＤ）を記入してください。</t>
    <rPh sb="0" eb="3">
      <t>シンニュウセイ</t>
    </rPh>
    <rPh sb="13" eb="14">
      <t>ヒト</t>
    </rPh>
    <rPh sb="18" eb="19">
      <t>メイ</t>
    </rPh>
    <rPh sb="20" eb="22">
      <t>コジン</t>
    </rPh>
    <rPh sb="22" eb="24">
      <t>トウロク</t>
    </rPh>
    <rPh sb="25" eb="27">
      <t>バンゴウ</t>
    </rPh>
    <rPh sb="32" eb="34">
      <t>キニュウ</t>
    </rPh>
    <phoneticPr fontId="1"/>
  </si>
  <si>
    <t>チーム名</t>
    <rPh sb="3" eb="4">
      <t>メイ</t>
    </rPh>
    <phoneticPr fontId="1"/>
  </si>
  <si>
    <t>個人登録番号</t>
    <rPh sb="0" eb="2">
      <t>コジン</t>
    </rPh>
    <rPh sb="2" eb="4">
      <t>トウロク</t>
    </rPh>
    <rPh sb="4" eb="6">
      <t>バンゴウ</t>
    </rPh>
    <phoneticPr fontId="1"/>
  </si>
  <si>
    <t>ＩＤ</t>
    <phoneticPr fontId="1"/>
  </si>
  <si>
    <t>切り取り</t>
    <rPh sb="0" eb="1">
      <t>キ</t>
    </rPh>
    <rPh sb="2" eb="3">
      <t>ト</t>
    </rPh>
    <phoneticPr fontId="1"/>
  </si>
  <si>
    <t>顧問</t>
    <rPh sb="0" eb="2">
      <t>コモン</t>
    </rPh>
    <phoneticPr fontId="1"/>
  </si>
  <si>
    <t>顧問１</t>
    <rPh sb="0" eb="2">
      <t>コモン</t>
    </rPh>
    <phoneticPr fontId="1"/>
  </si>
  <si>
    <t>顧問２</t>
    <rPh sb="0" eb="2">
      <t>コモン</t>
    </rPh>
    <phoneticPr fontId="1"/>
  </si>
  <si>
    <t>（古封筒で結構です）</t>
    <rPh sb="1" eb="2">
      <t>フル</t>
    </rPh>
    <rPh sb="2" eb="4">
      <t>フウトウ</t>
    </rPh>
    <rPh sb="5" eb="7">
      <t>ケッコウ</t>
    </rPh>
    <phoneticPr fontId="1"/>
  </si>
  <si>
    <t>平成</t>
    <rPh sb="0" eb="2">
      <t>ヘイセイ</t>
    </rPh>
    <phoneticPr fontId="1"/>
  </si>
  <si>
    <t>文書配布日</t>
    <rPh sb="0" eb="2">
      <t>ブンショ</t>
    </rPh>
    <rPh sb="2" eb="4">
      <t>ハイフ</t>
    </rPh>
    <rPh sb="4" eb="5">
      <t>ビ</t>
    </rPh>
    <phoneticPr fontId="1"/>
  </si>
  <si>
    <t>　日本のバスケットボールの強化・普及などをしていくために，日本バスケットボール協会はチーム及び個人の登録をしています。みなさんから集めたお金は日本代表の強化や全国大会の補助金，都道府県協会への補助金などに使われています。
　香川県協会では補助金を利用して強化事業をしたり，各種別の大会の運営費に充てたり，審判の育成をしたりしています。中学生には県ジュニア大会への協力，一年生大会の審判派遣やオールスター大会出場選手への補助などがあります。
　みなさん一人一人が香川県や日本のバスケットボールを支えるサポーターとして協力をしていただけるようお願いします。
　個人登録していただいた方には，登録カードをお渡ししています。登録選手番号は協会主催の大会に出場する際に必要となりますのでカードは大切に保管してください。
　また，香川県協会としては登録していただいたみなさんにＢリーグの試合へ招待したり，Ｗリーグでの入場料を割り引きしたりして還元していきたいと考えています。</t>
    <phoneticPr fontId="1"/>
  </si>
  <si>
    <t>香川県バスケットボール協会　</t>
    <rPh sb="0" eb="3">
      <t>カガワケン</t>
    </rPh>
    <rPh sb="11" eb="13">
      <t>キョウカイ</t>
    </rPh>
    <phoneticPr fontId="1"/>
  </si>
  <si>
    <t xml:space="preserve"> 中学生のみなさん
 及び保護者の方へ</t>
    <rPh sb="1" eb="4">
      <t>チュウガクセイ</t>
    </rPh>
    <rPh sb="11" eb="12">
      <t>オヨ</t>
    </rPh>
    <rPh sb="13" eb="16">
      <t>ホゴシャ</t>
    </rPh>
    <rPh sb="17" eb="18">
      <t>カタ</t>
    </rPh>
    <phoneticPr fontId="1"/>
  </si>
  <si>
    <t>　標記について，日本バスケットボール協会及び香川県バスケットボール協会、香川県ジュニアバスケットボール連盟への加盟登録を下記の要領で行うようお願いいたします。登録料については下記に示した通りですので，登録料を確認のうえ期限を厳守して手続きを行ってください。異動等でバスケットボール部顧問が替わる場合は確実に引き継ぎをお願いいたします。</t>
    <rPh sb="1" eb="3">
      <t>ヒョウキ</t>
    </rPh>
    <rPh sb="8" eb="10">
      <t>ニホン</t>
    </rPh>
    <rPh sb="18" eb="20">
      <t>キョウカイ</t>
    </rPh>
    <rPh sb="20" eb="21">
      <t>オヨ</t>
    </rPh>
    <rPh sb="22" eb="25">
      <t>カガワケン</t>
    </rPh>
    <rPh sb="33" eb="35">
      <t>キョウカイ</t>
    </rPh>
    <rPh sb="36" eb="39">
      <t>カガワケン</t>
    </rPh>
    <rPh sb="51" eb="53">
      <t>レンメイ</t>
    </rPh>
    <rPh sb="55" eb="57">
      <t>カメイ</t>
    </rPh>
    <rPh sb="57" eb="59">
      <t>トウロク</t>
    </rPh>
    <rPh sb="66" eb="67">
      <t>オコナ</t>
    </rPh>
    <rPh sb="128" eb="130">
      <t>イドウ</t>
    </rPh>
    <rPh sb="130" eb="131">
      <t>トウ</t>
    </rPh>
    <rPh sb="140" eb="141">
      <t>ブ</t>
    </rPh>
    <rPh sb="141" eb="143">
      <t>コモン</t>
    </rPh>
    <rPh sb="144" eb="145">
      <t>カ</t>
    </rPh>
    <rPh sb="147" eb="149">
      <t>バアイ</t>
    </rPh>
    <rPh sb="150" eb="152">
      <t>カクジツ</t>
    </rPh>
    <rPh sb="153" eb="154">
      <t>ヒ</t>
    </rPh>
    <rPh sb="155" eb="156">
      <t>ツ</t>
    </rPh>
    <rPh sb="159" eb="160">
      <t>ネガ</t>
    </rPh>
    <phoneticPr fontId="1"/>
  </si>
  <si>
    <t>領収証について
　県協会からの領収証は発行しません。各機関でのお支払いの領収証をご利用ください。チーム登録と個人登録の領収証が別に必要な場合は2度に分けて入金してください。</t>
    <rPh sb="51" eb="53">
      <t>トウロク</t>
    </rPh>
    <rPh sb="54" eb="56">
      <t>コジン</t>
    </rPh>
    <rPh sb="56" eb="58">
      <t>トウロク</t>
    </rPh>
    <rPh sb="59" eb="62">
      <t>リョウシュウショウ</t>
    </rPh>
    <rPh sb="63" eb="64">
      <t>ベツ</t>
    </rPh>
    <rPh sb="65" eb="67">
      <t>ヒツヨウ</t>
    </rPh>
    <rPh sb="68" eb="70">
      <t>バアイ</t>
    </rPh>
    <rPh sb="72" eb="73">
      <t>ド</t>
    </rPh>
    <rPh sb="74" eb="75">
      <t>ワ</t>
    </rPh>
    <rPh sb="77" eb="79">
      <t>ニュウキン</t>
    </rPh>
    <phoneticPr fontId="1"/>
  </si>
  <si>
    <t>(３)</t>
    <phoneticPr fontId="1"/>
  </si>
  <si>
    <t>　インターネットによる登録となっています。詳しくは http://team-jba.jp/ にアクセスして登録方法をご確認ください。
　香川県ジュニアバスケットボール連盟の団体IDは 323708001174 です。この番号は新規登録の際に必要となります。また，登録するにはメールアドレスが必要です。アドレスは学校のものでも個人のものでも結構です。こちらのアドレスにバスケットボール協会からのお知らせ等を送付しますので宜しくお願いします。昨年度からの継続の場合はこのＩＤ番号は必要有りません。異動で責任者が替わる場合はチームＩＤとパスワードを前任者から引き継いでください。</t>
    <rPh sb="191" eb="193">
      <t>キョウカイ</t>
    </rPh>
    <rPh sb="197" eb="198">
      <t>シ</t>
    </rPh>
    <rPh sb="200" eb="201">
      <t>トウ</t>
    </rPh>
    <rPh sb="202" eb="204">
      <t>ソウフ</t>
    </rPh>
    <rPh sb="209" eb="210">
      <t>ヨロ</t>
    </rPh>
    <rPh sb="213" eb="214">
      <t>ネガ</t>
    </rPh>
    <phoneticPr fontId="1"/>
  </si>
  <si>
    <t>　</t>
    <phoneticPr fontId="1"/>
  </si>
  <si>
    <t>平成３０年度　バスケットボール協会加盟登録について</t>
    <phoneticPr fontId="1"/>
  </si>
  <si>
    <t>内   訳</t>
    <rPh sb="0" eb="1">
      <t>ウチ</t>
    </rPh>
    <rPh sb="4" eb="5">
      <t>ワケ</t>
    </rPh>
    <phoneticPr fontId="1"/>
  </si>
  <si>
    <t>　平成30年6月30日(土)までに手続きを完了してください。加盟登録料の振り込み手続きを期限を厳守して完了してください。</t>
    <rPh sb="12" eb="13">
      <t>ド</t>
    </rPh>
    <phoneticPr fontId="1"/>
  </si>
  <si>
    <t>問い合わせ先
　高松市立香南中学校　髙橋 範久　　ＴＥＬ　087-879-2064</t>
    <rPh sb="0" eb="1">
      <t>ト</t>
    </rPh>
    <rPh sb="2" eb="3">
      <t>ア</t>
    </rPh>
    <rPh sb="5" eb="6">
      <t>サキ</t>
    </rPh>
    <rPh sb="8" eb="10">
      <t>タカマツ</t>
    </rPh>
    <rPh sb="10" eb="12">
      <t>シリツ</t>
    </rPh>
    <rPh sb="12" eb="14">
      <t>コウナン</t>
    </rPh>
    <rPh sb="14" eb="17">
      <t>チュウガッコウ</t>
    </rPh>
    <rPh sb="18" eb="20">
      <t>タカハシ</t>
    </rPh>
    <rPh sb="21" eb="23">
      <t>ノリヒサ</t>
    </rPh>
    <phoneticPr fontId="1"/>
  </si>
  <si>
    <t>内 訳</t>
    <rPh sb="0" eb="1">
      <t>ウチ</t>
    </rPh>
    <rPh sb="2" eb="3">
      <t>ワケ</t>
    </rPh>
    <phoneticPr fontId="1"/>
  </si>
  <si>
    <t>平成３０年5月　</t>
    <rPh sb="0" eb="2">
      <t>ヘイセイ</t>
    </rPh>
    <rPh sb="4" eb="5">
      <t>ネン</t>
    </rPh>
    <rPh sb="6" eb="7">
      <t>ガツ</t>
    </rPh>
    <phoneticPr fontId="1"/>
  </si>
  <si>
    <t>○</t>
    <phoneticPr fontId="1"/>
  </si>
  <si>
    <t>○○</t>
    <phoneticPr fontId="1"/>
  </si>
  <si>
    <t>　平成15年→2003年</t>
    <rPh sb="1" eb="3">
      <t>ヘイセイ</t>
    </rPh>
    <rPh sb="5" eb="6">
      <t>ネン</t>
    </rPh>
    <rPh sb="11" eb="12">
      <t>ネン</t>
    </rPh>
    <phoneticPr fontId="1"/>
  </si>
  <si>
    <t>　平成16年→2004年</t>
    <rPh sb="1" eb="3">
      <t>ヘイセイ</t>
    </rPh>
    <rPh sb="5" eb="6">
      <t>ネン</t>
    </rPh>
    <rPh sb="11" eb="12">
      <t>ネン</t>
    </rPh>
    <phoneticPr fontId="1"/>
  </si>
  <si>
    <t>　平成17年→2005年</t>
    <rPh sb="1" eb="3">
      <t>ヘイセイ</t>
    </rPh>
    <rPh sb="5" eb="6">
      <t>ネン</t>
    </rPh>
    <rPh sb="11" eb="12">
      <t>ネン</t>
    </rPh>
    <phoneticPr fontId="1"/>
  </si>
  <si>
    <t>　平成18年→2006年</t>
    <rPh sb="1" eb="3">
      <t>ヘイセイ</t>
    </rPh>
    <rPh sb="5" eb="6">
      <t>ネン</t>
    </rPh>
    <rPh sb="11" eb="12">
      <t>ネン</t>
    </rPh>
    <phoneticPr fontId="1"/>
  </si>
  <si>
    <t>※　今年度より、 チーム加盟料・競技者登録の支払い時に、１回につき、システム利
　用料（税込 268円）が必要になります。１年生の新規登録料も含め、一括で支払い
　することをお勧めします。</t>
    <rPh sb="2" eb="5">
      <t>コンネンド</t>
    </rPh>
    <rPh sb="29" eb="30">
      <t>カイ</t>
    </rPh>
    <rPh sb="62" eb="64">
      <t>ネンセイ</t>
    </rPh>
    <rPh sb="65" eb="67">
      <t>シンキ</t>
    </rPh>
    <rPh sb="67" eb="69">
      <t>トウロク</t>
    </rPh>
    <rPh sb="69" eb="70">
      <t>リョウ</t>
    </rPh>
    <rPh sb="71" eb="72">
      <t>フク</t>
    </rPh>
    <rPh sb="74" eb="76">
      <t>イッカツ</t>
    </rPh>
    <rPh sb="77" eb="78">
      <t>シ</t>
    </rPh>
    <rPh sb="78" eb="79">
      <t>ハラ</t>
    </rPh>
    <rPh sb="88" eb="89">
      <t>スス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</si>
</sst>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top/>
      <bottom style="mediumDashDotDot">
        <color indexed="64"/>
      </bottom>
      <diagonal/>
    </border>
    <border>
      <left/>
      <right/>
      <top style="mediumDashDotDot">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3">
    <xf numFmtId="0" fontId="0" fillId="0" borderId="0" xfId="0">
      <alignment vertical="center"/>
    </xf>
    <xf numFmtId="0" fontId="0" fillId="0" borderId="0" xfId="0" applyAlignment="1">
      <alignment horizontal="right" vertical="center"/>
    </xf>
    <xf numFmtId="0" fontId="2" fillId="0" borderId="0" xfId="0" applyFont="1" applyAlignment="1">
      <alignment vertical="top"/>
    </xf>
    <xf numFmtId="176" fontId="2" fillId="0" borderId="0" xfId="0" applyNumberFormat="1" applyFont="1" applyAlignment="1">
      <alignment vertical="top" wrapText="1"/>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horizontal="left" vertical="top" wrapText="1"/>
    </xf>
    <xf numFmtId="0" fontId="2" fillId="0" borderId="1" xfId="0" applyFont="1" applyBorder="1" applyAlignment="1">
      <alignment horizontal="center" vertical="top" shrinkToFit="1"/>
    </xf>
    <xf numFmtId="0" fontId="0" fillId="0" borderId="3" xfId="0" applyBorder="1" applyAlignment="1">
      <alignment horizontal="center" vertical="center"/>
    </xf>
    <xf numFmtId="0" fontId="0" fillId="0" borderId="2" xfId="0" applyBorder="1" applyAlignment="1">
      <alignment horizontal="center" vertical="center"/>
    </xf>
    <xf numFmtId="49" fontId="2" fillId="0" borderId="0" xfId="0" applyNumberFormat="1" applyFont="1" applyAlignment="1">
      <alignment horizontal="center" vertical="top" wrapText="1"/>
    </xf>
    <xf numFmtId="176" fontId="2" fillId="0" borderId="0" xfId="0" applyNumberFormat="1" applyFont="1" applyAlignment="1">
      <alignment horizontal="right" vertical="top" wrapText="1"/>
    </xf>
    <xf numFmtId="0" fontId="2" fillId="0" borderId="0" xfId="0" applyFont="1" applyAlignment="1">
      <alignment horizontal="distributed" vertical="top"/>
    </xf>
    <xf numFmtId="178" fontId="2" fillId="0" borderId="0" xfId="0" applyNumberFormat="1" applyFont="1" applyAlignment="1">
      <alignment vertical="top"/>
    </xf>
    <xf numFmtId="177" fontId="2" fillId="0" borderId="0" xfId="0" applyNumberFormat="1" applyFont="1" applyAlignment="1">
      <alignment horizontal="right" vertical="top" wrapText="1"/>
    </xf>
    <xf numFmtId="0" fontId="2" fillId="0" borderId="16" xfId="0" applyFont="1" applyBorder="1" applyAlignment="1">
      <alignment horizontal="center" vertical="center" wrapText="1"/>
    </xf>
    <xf numFmtId="0" fontId="2" fillId="0" borderId="18" xfId="0" applyFont="1" applyBorder="1" applyAlignment="1">
      <alignment horizontal="center" vertical="top"/>
    </xf>
    <xf numFmtId="0" fontId="2" fillId="0" borderId="18" xfId="0" applyFont="1" applyBorder="1" applyAlignment="1">
      <alignment vertical="top"/>
    </xf>
    <xf numFmtId="0" fontId="2" fillId="0" borderId="0" xfId="0" applyFont="1" applyBorder="1" applyAlignment="1">
      <alignment vertical="top"/>
    </xf>
    <xf numFmtId="0" fontId="2" fillId="0" borderId="19" xfId="0" applyFont="1" applyBorder="1" applyAlignment="1">
      <alignment horizontal="left" vertical="top" wrapText="1"/>
    </xf>
    <xf numFmtId="0" fontId="0" fillId="0" borderId="0" xfId="0" applyFill="1">
      <alignment vertical="center"/>
    </xf>
    <xf numFmtId="0" fontId="2" fillId="0" borderId="20" xfId="0" applyFont="1" applyBorder="1" applyAlignment="1">
      <alignment vertical="top"/>
    </xf>
    <xf numFmtId="0" fontId="2" fillId="0" borderId="21" xfId="0" applyFont="1" applyBorder="1" applyAlignment="1">
      <alignment vertical="top"/>
    </xf>
    <xf numFmtId="0" fontId="2" fillId="0" borderId="22" xfId="0" applyFont="1" applyBorder="1" applyAlignment="1">
      <alignment horizontal="right" vertical="top"/>
    </xf>
    <xf numFmtId="0" fontId="2" fillId="0" borderId="24" xfId="0" applyFont="1" applyBorder="1" applyAlignment="1">
      <alignment vertical="top"/>
    </xf>
    <xf numFmtId="0" fontId="2" fillId="0" borderId="23" xfId="0" applyFont="1" applyBorder="1" applyAlignment="1">
      <alignment vertical="top"/>
    </xf>
    <xf numFmtId="0" fontId="2" fillId="0" borderId="24" xfId="0" applyFont="1" applyBorder="1" applyAlignment="1">
      <alignment horizontal="right" vertical="top"/>
    </xf>
    <xf numFmtId="0" fontId="2" fillId="0" borderId="23" xfId="0" applyFont="1" applyBorder="1" applyAlignment="1">
      <alignment horizontal="center" vertical="top"/>
    </xf>
    <xf numFmtId="0" fontId="2" fillId="0" borderId="24" xfId="0" applyFont="1" applyBorder="1" applyAlignment="1">
      <alignment vertical="top" wrapText="1"/>
    </xf>
    <xf numFmtId="0" fontId="2" fillId="0" borderId="25" xfId="0" applyFont="1" applyBorder="1" applyAlignment="1">
      <alignment horizontal="center" vertical="top"/>
    </xf>
    <xf numFmtId="0" fontId="2" fillId="0" borderId="26" xfId="0" applyFont="1" applyBorder="1" applyAlignment="1">
      <alignment vertical="top"/>
    </xf>
    <xf numFmtId="0" fontId="2" fillId="0" borderId="27" xfId="0" applyFont="1" applyBorder="1" applyAlignment="1">
      <alignment vertical="top"/>
    </xf>
    <xf numFmtId="0" fontId="0" fillId="0" borderId="18" xfId="0" applyBorder="1">
      <alignment vertical="center"/>
    </xf>
    <xf numFmtId="0" fontId="0" fillId="2" borderId="0" xfId="0" applyFill="1" applyProtection="1">
      <alignment vertical="center"/>
      <protection locked="0"/>
    </xf>
    <xf numFmtId="0" fontId="0" fillId="2" borderId="0" xfId="0" applyFill="1" applyAlignment="1" applyProtection="1">
      <alignment horizontal="center" vertical="center"/>
      <protection locked="0"/>
    </xf>
    <xf numFmtId="0" fontId="0" fillId="0" borderId="0" xfId="0" applyBorder="1" applyAlignment="1">
      <alignment horizontal="center" vertical="center"/>
    </xf>
    <xf numFmtId="0" fontId="0" fillId="0" borderId="0" xfId="0" applyFill="1" applyProtection="1">
      <alignment vertical="center"/>
      <protection locked="0"/>
    </xf>
    <xf numFmtId="0" fontId="2" fillId="0" borderId="0" xfId="0" applyFont="1" applyAlignment="1">
      <alignment horizontal="left" vertical="top" wrapText="1"/>
    </xf>
    <xf numFmtId="0" fontId="2" fillId="0" borderId="0" xfId="0" applyFont="1" applyAlignment="1">
      <alignment horizontal="center" vertical="top"/>
    </xf>
    <xf numFmtId="0" fontId="2" fillId="0" borderId="8" xfId="0" applyFont="1" applyBorder="1" applyAlignment="1">
      <alignment horizontal="center" vertical="top"/>
    </xf>
    <xf numFmtId="0" fontId="0" fillId="0" borderId="0" xfId="0" applyAlignment="1">
      <alignment vertical="top"/>
    </xf>
    <xf numFmtId="0" fontId="2" fillId="0" borderId="0" xfId="0" applyFont="1" applyAlignment="1">
      <alignment horizontal="left" vertical="top" wrapText="1"/>
    </xf>
    <xf numFmtId="0" fontId="2" fillId="0" borderId="0" xfId="0" applyFont="1" applyAlignment="1">
      <alignment horizontal="distributed" vertical="top"/>
    </xf>
    <xf numFmtId="176" fontId="2" fillId="0" borderId="0" xfId="0" applyNumberFormat="1" applyFont="1" applyAlignment="1">
      <alignment horizontal="right" vertical="top" wrapText="1"/>
    </xf>
    <xf numFmtId="0" fontId="2" fillId="0" borderId="1" xfId="0" applyFont="1" applyBorder="1" applyAlignment="1">
      <alignment horizontal="center" vertical="center"/>
    </xf>
    <xf numFmtId="0" fontId="2" fillId="0" borderId="1" xfId="0" applyFont="1" applyBorder="1" applyAlignment="1">
      <alignment horizontal="center" vertical="top"/>
    </xf>
    <xf numFmtId="0" fontId="3" fillId="0" borderId="0" xfId="0" applyFont="1" applyAlignment="1">
      <alignment horizontal="center" vertical="center"/>
    </xf>
    <xf numFmtId="0" fontId="2" fillId="0" borderId="0" xfId="0" applyFont="1" applyAlignment="1">
      <alignment horizontal="center" vertical="top"/>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177" fontId="2" fillId="0" borderId="3" xfId="0" applyNumberFormat="1" applyFont="1" applyBorder="1" applyAlignment="1">
      <alignment horizontal="center" vertical="center" wrapText="1"/>
    </xf>
    <xf numFmtId="0" fontId="0" fillId="0" borderId="2" xfId="0" applyBorder="1" applyAlignment="1">
      <alignment horizontal="center" vertical="center" wrapText="1"/>
    </xf>
    <xf numFmtId="0" fontId="2" fillId="0" borderId="28" xfId="0" applyFont="1" applyBorder="1" applyAlignment="1">
      <alignment horizontal="center" vertical="top"/>
    </xf>
    <xf numFmtId="0" fontId="0" fillId="0" borderId="29" xfId="0" applyBorder="1" applyAlignment="1">
      <alignment horizontal="center" vertical="top"/>
    </xf>
    <xf numFmtId="0" fontId="2" fillId="0" borderId="0" xfId="0" applyFont="1" applyAlignment="1">
      <alignment vertical="top" wrapText="1"/>
    </xf>
    <xf numFmtId="0" fontId="0" fillId="0" borderId="0" xfId="0" applyAlignment="1">
      <alignment vertical="top"/>
    </xf>
    <xf numFmtId="0" fontId="2" fillId="0" borderId="0" xfId="0" applyFont="1" applyAlignment="1">
      <alignment horizontal="left" vertical="top"/>
    </xf>
    <xf numFmtId="0" fontId="2" fillId="0" borderId="5" xfId="0" applyFont="1" applyBorder="1" applyAlignment="1">
      <alignment horizontal="right"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xf numFmtId="0" fontId="2" fillId="0" borderId="11" xfId="0" applyFont="1" applyBorder="1" applyAlignment="1">
      <alignment horizontal="right"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center" vertical="center"/>
    </xf>
    <xf numFmtId="0" fontId="0" fillId="0" borderId="2" xfId="0" applyBorder="1" applyAlignment="1">
      <alignment horizontal="center" vertical="center"/>
    </xf>
    <xf numFmtId="0" fontId="0" fillId="2" borderId="0" xfId="0" applyFill="1" applyAlignment="1" applyProtection="1">
      <alignment horizontal="center" vertical="center"/>
      <protection locked="0"/>
    </xf>
    <xf numFmtId="0" fontId="0" fillId="0" borderId="0" xfId="0" applyAlignment="1">
      <alignment horizontal="center" vertical="center"/>
    </xf>
    <xf numFmtId="0" fontId="2" fillId="0" borderId="14" xfId="0" applyFont="1" applyBorder="1" applyAlignment="1">
      <alignment horizontal="center" vertical="top" wrapText="1"/>
    </xf>
    <xf numFmtId="0" fontId="2" fillId="0" borderId="13" xfId="0" applyFont="1" applyBorder="1" applyAlignment="1">
      <alignment horizontal="center" vertical="top" wrapText="1"/>
    </xf>
    <xf numFmtId="0" fontId="2" fillId="0" borderId="0" xfId="0" applyFont="1" applyBorder="1" applyAlignment="1">
      <alignment horizontal="right" vertical="center" wrapText="1"/>
    </xf>
    <xf numFmtId="0" fontId="2" fillId="0" borderId="4" xfId="0" applyFont="1" applyBorder="1" applyAlignment="1">
      <alignment horizontal="right" vertical="center" wrapText="1"/>
    </xf>
    <xf numFmtId="0" fontId="2" fillId="0" borderId="0" xfId="0" applyFont="1" applyAlignment="1">
      <alignment horizontal="right" vertical="top" wrapText="1"/>
    </xf>
    <xf numFmtId="0" fontId="2" fillId="0" borderId="0" xfId="0" applyFont="1" applyBorder="1" applyAlignment="1">
      <alignment horizontal="center" vertical="top" wrapText="1"/>
    </xf>
    <xf numFmtId="0" fontId="2" fillId="0" borderId="9" xfId="0" applyFont="1" applyBorder="1" applyAlignment="1">
      <alignment horizontal="center"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4" fillId="0" borderId="0" xfId="0" applyFont="1" applyAlignment="1">
      <alignment horizontal="center" vertical="center"/>
    </xf>
    <xf numFmtId="0" fontId="2" fillId="0" borderId="8" xfId="0" applyFont="1" applyBorder="1" applyAlignment="1">
      <alignment horizontal="center" vertical="top" wrapText="1"/>
    </xf>
    <xf numFmtId="0" fontId="2" fillId="0" borderId="0" xfId="0" applyFont="1" applyAlignment="1">
      <alignment horizontal="center" vertical="top" wrapText="1"/>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5" fillId="0" borderId="6"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4" fillId="0" borderId="0" xfId="0" applyFont="1" applyAlignment="1">
      <alignment horizontal="left" vertical="center"/>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0" xfId="0" applyFont="1" applyBorder="1" applyAlignment="1">
      <alignment horizontal="left" vertical="top" wrapText="1"/>
    </xf>
    <xf numFmtId="0" fontId="2" fillId="0" borderId="24" xfId="0" applyFont="1" applyBorder="1" applyAlignment="1">
      <alignment horizontal="left" vertical="top" wrapText="1"/>
    </xf>
    <xf numFmtId="0" fontId="2" fillId="0" borderId="23" xfId="0" applyFont="1" applyBorder="1" applyAlignment="1">
      <alignment horizontal="center" vertical="top"/>
    </xf>
    <xf numFmtId="0" fontId="2" fillId="0" borderId="0" xfId="0" applyFont="1" applyBorder="1" applyAlignment="1">
      <alignment horizontal="center" vertical="top"/>
    </xf>
    <xf numFmtId="0" fontId="2" fillId="0" borderId="24" xfId="0" applyFont="1" applyBorder="1" applyAlignment="1">
      <alignment horizontal="center" vertical="top"/>
    </xf>
    <xf numFmtId="178" fontId="2" fillId="0" borderId="0" xfId="0" applyNumberFormat="1" applyFont="1" applyAlignment="1">
      <alignment horizontal="righ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workbookViewId="0">
      <selection activeCell="L25" sqref="L25"/>
    </sheetView>
  </sheetViews>
  <sheetFormatPr defaultRowHeight="13.5" x14ac:dyDescent="0.15"/>
  <cols>
    <col min="1" max="1" width="4.25" customWidth="1"/>
    <col min="2" max="2" width="4.375" customWidth="1"/>
    <col min="3" max="3" width="11.25" customWidth="1"/>
    <col min="4" max="7" width="9.375" customWidth="1"/>
    <col min="8" max="8" width="23.375" customWidth="1"/>
    <col min="9" max="9" width="6" customWidth="1"/>
    <col min="10" max="10" width="1.375" customWidth="1"/>
  </cols>
  <sheetData>
    <row r="1" spans="1:10" x14ac:dyDescent="0.15">
      <c r="A1" s="2"/>
      <c r="B1" s="2"/>
      <c r="C1" s="2"/>
      <c r="D1" s="2"/>
      <c r="E1" s="2"/>
      <c r="F1" s="2"/>
      <c r="G1" s="2"/>
      <c r="H1" s="44">
        <v>43214</v>
      </c>
      <c r="I1" s="44"/>
      <c r="J1" s="44"/>
    </row>
    <row r="2" spans="1:10" x14ac:dyDescent="0.1">
      <c r="A2" s="2"/>
      <c r="B2" s="2"/>
      <c r="C2" s="2"/>
      <c r="D2" s="2"/>
      <c r="E2" s="2"/>
      <c r="F2" s="2"/>
      <c r="G2" s="2"/>
      <c r="H2" s="12"/>
      <c r="I2" s="12"/>
      <c r="J2" s="12"/>
    </row>
    <row r="3" spans="1:10" x14ac:dyDescent="0.15">
      <c r="A3" s="43" t="s">
        <v>24</v>
      </c>
      <c r="B3" s="43"/>
      <c r="C3" s="43"/>
      <c r="D3" s="2"/>
      <c r="E3" s="2"/>
      <c r="F3" s="2"/>
      <c r="G3" s="2"/>
      <c r="H3" s="2"/>
      <c r="I3" s="2"/>
    </row>
    <row r="4" spans="1:10" x14ac:dyDescent="0.15">
      <c r="A4" s="43" t="s">
        <v>21</v>
      </c>
      <c r="B4" s="43"/>
      <c r="C4" s="43"/>
      <c r="D4" s="2" t="s">
        <v>23</v>
      </c>
      <c r="E4" s="2"/>
      <c r="F4" s="2"/>
      <c r="G4" s="2"/>
      <c r="H4" s="2"/>
      <c r="I4" s="2"/>
    </row>
    <row r="5" spans="1:10" x14ac:dyDescent="0.15">
      <c r="A5" s="43" t="s">
        <v>22</v>
      </c>
      <c r="B5" s="43"/>
      <c r="C5" s="43"/>
      <c r="D5" s="2" t="s">
        <v>23</v>
      </c>
      <c r="E5" s="2"/>
      <c r="F5" s="2"/>
      <c r="G5" s="2"/>
      <c r="H5" s="2"/>
      <c r="I5" s="2"/>
    </row>
    <row r="6" spans="1:10" x14ac:dyDescent="0.1">
      <c r="A6" s="13"/>
      <c r="B6" s="13"/>
      <c r="C6" s="13"/>
      <c r="D6" s="2"/>
      <c r="E6" s="2"/>
      <c r="F6" s="2"/>
      <c r="G6" s="2"/>
      <c r="H6" s="2"/>
      <c r="I6" s="2"/>
    </row>
    <row r="7" spans="1:10" x14ac:dyDescent="0.1">
      <c r="A7" s="2"/>
      <c r="B7" s="2"/>
      <c r="C7" s="2"/>
      <c r="D7" s="2"/>
      <c r="E7" s="2"/>
      <c r="F7" s="2"/>
      <c r="G7" s="2"/>
      <c r="H7" s="2"/>
      <c r="I7" s="2"/>
    </row>
    <row r="8" spans="1:10" x14ac:dyDescent="0.15">
      <c r="A8" s="2"/>
      <c r="B8" s="2"/>
      <c r="C8" s="2"/>
      <c r="D8" s="2"/>
      <c r="E8" s="2"/>
      <c r="F8" s="2"/>
      <c r="G8" s="2"/>
      <c r="H8" s="4" t="s">
        <v>0</v>
      </c>
      <c r="I8" s="9" t="s">
        <v>18</v>
      </c>
    </row>
    <row r="9" spans="1:10" x14ac:dyDescent="0.15">
      <c r="A9" s="2"/>
      <c r="B9" s="2"/>
      <c r="C9" s="2"/>
      <c r="D9" s="2"/>
      <c r="E9" s="2"/>
      <c r="F9" s="2"/>
      <c r="G9" s="2"/>
      <c r="H9" s="4" t="s">
        <v>1</v>
      </c>
      <c r="I9" s="10" t="s">
        <v>19</v>
      </c>
    </row>
    <row r="10" spans="1:10" x14ac:dyDescent="0.1">
      <c r="A10" s="2"/>
      <c r="B10" s="2"/>
      <c r="C10" s="2"/>
      <c r="D10" s="2"/>
      <c r="E10" s="2"/>
      <c r="F10" s="2"/>
      <c r="G10" s="2"/>
      <c r="H10" s="4"/>
      <c r="I10" s="36"/>
    </row>
    <row r="11" spans="1:10" x14ac:dyDescent="0.1">
      <c r="A11" s="2"/>
      <c r="B11" s="2"/>
      <c r="C11" s="2"/>
      <c r="D11" s="2"/>
      <c r="E11" s="2"/>
      <c r="F11" s="2"/>
      <c r="G11" s="2"/>
      <c r="H11" s="2"/>
      <c r="I11" s="4"/>
    </row>
    <row r="12" spans="1:10" ht="19.5" customHeight="1" x14ac:dyDescent="0.15">
      <c r="A12" s="47" t="s">
        <v>64</v>
      </c>
      <c r="B12" s="47"/>
      <c r="C12" s="47"/>
      <c r="D12" s="47"/>
      <c r="E12" s="47"/>
      <c r="F12" s="47"/>
      <c r="G12" s="47"/>
      <c r="H12" s="47"/>
      <c r="I12" s="47"/>
    </row>
    <row r="13" spans="1:10" x14ac:dyDescent="0.1">
      <c r="A13" s="2"/>
      <c r="B13" s="2"/>
      <c r="C13" s="2"/>
      <c r="D13" s="2"/>
      <c r="E13" s="2"/>
      <c r="F13" s="2"/>
      <c r="G13" s="2"/>
      <c r="H13" s="2"/>
      <c r="I13" s="2"/>
    </row>
    <row r="14" spans="1:10" ht="71.25" customHeight="1" x14ac:dyDescent="0.15">
      <c r="A14" s="42" t="s">
        <v>59</v>
      </c>
      <c r="B14" s="42"/>
      <c r="C14" s="42"/>
      <c r="D14" s="42"/>
      <c r="E14" s="42"/>
      <c r="F14" s="42"/>
      <c r="G14" s="42"/>
      <c r="H14" s="42"/>
      <c r="I14" s="42"/>
      <c r="J14" s="42"/>
    </row>
    <row r="15" spans="1:10" x14ac:dyDescent="0.15">
      <c r="A15" s="2"/>
      <c r="B15" s="2"/>
      <c r="C15" s="2"/>
      <c r="D15" s="2"/>
      <c r="E15" s="2"/>
      <c r="F15" s="2"/>
      <c r="G15" s="2"/>
      <c r="H15" s="2"/>
      <c r="I15" s="2"/>
    </row>
    <row r="16" spans="1:10" x14ac:dyDescent="0.15">
      <c r="A16" s="48" t="s">
        <v>2</v>
      </c>
      <c r="B16" s="48"/>
      <c r="C16" s="48"/>
      <c r="D16" s="48"/>
      <c r="E16" s="48"/>
      <c r="F16" s="48"/>
      <c r="G16" s="48"/>
      <c r="H16" s="48"/>
      <c r="I16" s="48"/>
    </row>
    <row r="17" spans="1:17" x14ac:dyDescent="0.15">
      <c r="A17" s="2"/>
      <c r="B17" s="2"/>
      <c r="C17" s="2"/>
      <c r="D17" s="2"/>
      <c r="E17" s="2"/>
      <c r="F17" s="2"/>
      <c r="G17" s="2"/>
      <c r="H17" s="2"/>
      <c r="I17" s="2"/>
    </row>
    <row r="18" spans="1:17" x14ac:dyDescent="0.15">
      <c r="A18" s="5">
        <v>1</v>
      </c>
      <c r="B18" s="2" t="s">
        <v>3</v>
      </c>
      <c r="C18" s="2"/>
      <c r="D18" s="2"/>
      <c r="E18" s="2"/>
      <c r="F18" s="2"/>
      <c r="G18" s="2"/>
      <c r="H18" s="2"/>
      <c r="I18" s="2"/>
    </row>
    <row r="19" spans="1:17" ht="28.5" customHeight="1" x14ac:dyDescent="0.15">
      <c r="A19" s="5"/>
      <c r="B19" s="42" t="s">
        <v>11</v>
      </c>
      <c r="C19" s="42"/>
      <c r="D19" s="42"/>
      <c r="E19" s="42"/>
      <c r="F19" s="42"/>
      <c r="G19" s="42"/>
      <c r="H19" s="42"/>
      <c r="I19" s="42"/>
      <c r="J19" s="42"/>
    </row>
    <row r="20" spans="1:17" x14ac:dyDescent="0.15">
      <c r="A20" s="5"/>
      <c r="B20" s="2"/>
      <c r="C20" s="2"/>
      <c r="D20" s="2"/>
      <c r="E20" s="2"/>
      <c r="F20" s="2"/>
      <c r="G20" s="2"/>
      <c r="H20" s="2"/>
      <c r="I20" s="2"/>
    </row>
    <row r="21" spans="1:17" x14ac:dyDescent="0.15">
      <c r="A21" s="5">
        <v>2</v>
      </c>
      <c r="B21" s="2" t="s">
        <v>4</v>
      </c>
      <c r="C21" s="2"/>
      <c r="D21" s="2"/>
      <c r="E21" s="2"/>
      <c r="F21" s="2"/>
      <c r="G21" s="2"/>
      <c r="H21" s="2"/>
      <c r="I21" s="2"/>
      <c r="Q21" s="40"/>
    </row>
    <row r="22" spans="1:17" x14ac:dyDescent="0.15">
      <c r="A22" s="5"/>
      <c r="D22" s="46"/>
      <c r="E22" s="46"/>
      <c r="F22" s="53" t="s">
        <v>65</v>
      </c>
      <c r="G22" s="54"/>
      <c r="H22" s="45" t="s">
        <v>17</v>
      </c>
      <c r="I22" s="2"/>
    </row>
    <row r="23" spans="1:17" x14ac:dyDescent="0.15">
      <c r="A23" s="5"/>
      <c r="D23" s="46"/>
      <c r="E23" s="46"/>
      <c r="F23" s="8" t="s">
        <v>9</v>
      </c>
      <c r="G23" s="8" t="s">
        <v>10</v>
      </c>
      <c r="H23" s="45"/>
      <c r="I23" s="2"/>
    </row>
    <row r="24" spans="1:17" ht="14.25" customHeight="1" x14ac:dyDescent="0.15">
      <c r="A24" s="5"/>
      <c r="D24" s="49" t="s">
        <v>5</v>
      </c>
      <c r="E24" s="49"/>
      <c r="F24" s="51">
        <v>5000</v>
      </c>
      <c r="G24" s="51">
        <v>2500</v>
      </c>
      <c r="H24" s="51">
        <f>SUM(F24,G24)</f>
        <v>7500</v>
      </c>
      <c r="I24" s="2"/>
    </row>
    <row r="25" spans="1:17" ht="14.25" customHeight="1" x14ac:dyDescent="0.15">
      <c r="A25" s="5"/>
      <c r="D25" s="50" t="s">
        <v>8</v>
      </c>
      <c r="E25" s="50"/>
      <c r="F25" s="52"/>
      <c r="G25" s="52"/>
      <c r="H25" s="52"/>
      <c r="I25" s="6"/>
    </row>
    <row r="26" spans="1:17" ht="14.25" customHeight="1" x14ac:dyDescent="0.15">
      <c r="A26" s="5"/>
      <c r="D26" s="49" t="s">
        <v>6</v>
      </c>
      <c r="E26" s="49"/>
      <c r="F26" s="51">
        <v>1000</v>
      </c>
      <c r="G26" s="51">
        <v>500</v>
      </c>
      <c r="H26" s="51">
        <f>SUM(F26,G26)</f>
        <v>1500</v>
      </c>
      <c r="I26" s="6"/>
    </row>
    <row r="27" spans="1:17" ht="14.25" customHeight="1" x14ac:dyDescent="0.15">
      <c r="A27" s="5"/>
      <c r="D27" s="50" t="s">
        <v>7</v>
      </c>
      <c r="E27" s="50"/>
      <c r="F27" s="52"/>
      <c r="G27" s="52"/>
      <c r="H27" s="52"/>
      <c r="I27" s="6"/>
    </row>
    <row r="28" spans="1:17" ht="41.25" customHeight="1" x14ac:dyDescent="0.15">
      <c r="A28" s="5"/>
      <c r="B28" s="2"/>
      <c r="C28" s="2"/>
      <c r="D28" s="55" t="s">
        <v>76</v>
      </c>
      <c r="E28" s="56"/>
      <c r="F28" s="56"/>
      <c r="G28" s="56"/>
      <c r="H28" s="56"/>
      <c r="I28" s="56"/>
    </row>
    <row r="29" spans="1:17" ht="13.5" customHeight="1" x14ac:dyDescent="0.15">
      <c r="A29" s="39"/>
      <c r="B29" s="2"/>
      <c r="C29" s="2"/>
      <c r="D29" s="6"/>
      <c r="E29" s="41"/>
      <c r="F29" s="41"/>
      <c r="G29" s="41"/>
      <c r="H29" s="41"/>
      <c r="I29" s="41"/>
    </row>
    <row r="30" spans="1:17" ht="14.25" customHeight="1" x14ac:dyDescent="0.15">
      <c r="A30" s="5">
        <v>3</v>
      </c>
      <c r="B30" s="42" t="s">
        <v>12</v>
      </c>
      <c r="C30" s="42"/>
      <c r="D30" s="2"/>
      <c r="E30" s="2"/>
      <c r="F30" s="2"/>
      <c r="G30" s="2"/>
      <c r="H30" s="2"/>
      <c r="I30" s="2"/>
    </row>
    <row r="31" spans="1:17" ht="94.5" customHeight="1" x14ac:dyDescent="0.15">
      <c r="A31" s="5"/>
      <c r="B31" s="42" t="s">
        <v>62</v>
      </c>
      <c r="C31" s="42"/>
      <c r="D31" s="42"/>
      <c r="E31" s="42"/>
      <c r="F31" s="42"/>
      <c r="G31" s="42"/>
      <c r="H31" s="42"/>
      <c r="I31" s="42"/>
      <c r="J31" s="42"/>
    </row>
    <row r="32" spans="1:17" x14ac:dyDescent="0.15">
      <c r="A32" s="5"/>
      <c r="B32" s="2"/>
      <c r="C32" s="2"/>
      <c r="D32" s="2"/>
      <c r="E32" s="2"/>
      <c r="F32" s="2"/>
      <c r="G32" s="2"/>
      <c r="H32" s="2"/>
      <c r="I32" s="2"/>
    </row>
    <row r="33" spans="1:10" x14ac:dyDescent="0.15">
      <c r="A33" s="5">
        <v>4</v>
      </c>
      <c r="B33" s="2" t="s">
        <v>13</v>
      </c>
      <c r="C33" s="2"/>
      <c r="D33" s="2"/>
      <c r="E33" s="2"/>
      <c r="F33" s="2"/>
      <c r="G33" s="2"/>
      <c r="H33" s="2"/>
      <c r="I33" s="2"/>
    </row>
    <row r="34" spans="1:10" ht="28.5" customHeight="1" x14ac:dyDescent="0.15">
      <c r="A34" s="5"/>
      <c r="B34" s="42" t="s">
        <v>66</v>
      </c>
      <c r="C34" s="42"/>
      <c r="D34" s="42"/>
      <c r="E34" s="42"/>
      <c r="F34" s="42"/>
      <c r="G34" s="42"/>
      <c r="H34" s="42"/>
      <c r="I34" s="42"/>
      <c r="J34" s="42"/>
    </row>
    <row r="35" spans="1:10" ht="13.5" customHeight="1" x14ac:dyDescent="0.15">
      <c r="A35" s="39"/>
      <c r="B35" s="38"/>
      <c r="C35" s="38"/>
      <c r="D35" s="38"/>
      <c r="E35" s="38"/>
      <c r="F35" s="38"/>
      <c r="G35" s="38"/>
      <c r="H35" s="38"/>
      <c r="I35" s="38"/>
      <c r="J35" s="38"/>
    </row>
    <row r="36" spans="1:10" ht="16.5" customHeight="1" x14ac:dyDescent="0.15">
      <c r="A36" s="5">
        <v>5</v>
      </c>
      <c r="B36" s="42" t="s">
        <v>14</v>
      </c>
      <c r="C36" s="42"/>
      <c r="D36" s="7"/>
      <c r="E36" s="7"/>
      <c r="F36" s="7"/>
      <c r="G36" s="7"/>
      <c r="H36" s="7"/>
      <c r="I36" s="7"/>
    </row>
    <row r="37" spans="1:10" ht="29.25" customHeight="1" x14ac:dyDescent="0.15">
      <c r="A37" s="5"/>
      <c r="B37" s="11" t="s">
        <v>15</v>
      </c>
      <c r="C37" s="42" t="s">
        <v>20</v>
      </c>
      <c r="D37" s="42"/>
      <c r="E37" s="42"/>
      <c r="F37" s="42"/>
      <c r="G37" s="42"/>
      <c r="H37" s="42"/>
      <c r="I37" s="42"/>
      <c r="J37" s="42"/>
    </row>
    <row r="38" spans="1:10" ht="44.25" customHeight="1" x14ac:dyDescent="0.15">
      <c r="A38" s="5"/>
      <c r="B38" s="11" t="s">
        <v>16</v>
      </c>
      <c r="C38" s="42" t="s">
        <v>60</v>
      </c>
      <c r="D38" s="42"/>
      <c r="E38" s="42"/>
      <c r="F38" s="42"/>
      <c r="G38" s="42"/>
      <c r="H38" s="42"/>
      <c r="I38" s="42"/>
      <c r="J38" s="42"/>
    </row>
    <row r="39" spans="1:10" ht="30" customHeight="1" x14ac:dyDescent="0.15">
      <c r="A39" s="5"/>
      <c r="B39" s="11" t="s">
        <v>61</v>
      </c>
      <c r="C39" s="42" t="s">
        <v>67</v>
      </c>
      <c r="D39" s="42"/>
      <c r="E39" s="42"/>
      <c r="F39" s="42"/>
      <c r="G39" s="42"/>
      <c r="H39" s="42"/>
      <c r="I39" s="42"/>
      <c r="J39" s="42"/>
    </row>
    <row r="40" spans="1:10" x14ac:dyDescent="0.15">
      <c r="A40" s="5"/>
      <c r="B40" s="2"/>
      <c r="C40" s="2"/>
      <c r="D40" s="2"/>
      <c r="E40" s="2"/>
      <c r="F40" s="2"/>
      <c r="G40" s="2"/>
      <c r="H40" s="2"/>
      <c r="I40" s="2"/>
    </row>
  </sheetData>
  <mergeCells count="29">
    <mergeCell ref="F22:G22"/>
    <mergeCell ref="D28:I28"/>
    <mergeCell ref="G24:G25"/>
    <mergeCell ref="F26:F27"/>
    <mergeCell ref="G26:G27"/>
    <mergeCell ref="H24:H25"/>
    <mergeCell ref="H26:H27"/>
    <mergeCell ref="D24:E24"/>
    <mergeCell ref="D25:E25"/>
    <mergeCell ref="D26:E26"/>
    <mergeCell ref="D27:E27"/>
    <mergeCell ref="B34:J34"/>
    <mergeCell ref="F24:F25"/>
    <mergeCell ref="C37:J37"/>
    <mergeCell ref="C38:J38"/>
    <mergeCell ref="A3:C3"/>
    <mergeCell ref="C39:J39"/>
    <mergeCell ref="H1:J1"/>
    <mergeCell ref="A14:J14"/>
    <mergeCell ref="B19:J19"/>
    <mergeCell ref="B31:J31"/>
    <mergeCell ref="H22:H23"/>
    <mergeCell ref="D22:E23"/>
    <mergeCell ref="B30:C30"/>
    <mergeCell ref="A4:C4"/>
    <mergeCell ref="A5:C5"/>
    <mergeCell ref="A12:I12"/>
    <mergeCell ref="B36:C36"/>
    <mergeCell ref="A16:I1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view="pageBreakPreview" zoomScaleNormal="100" zoomScaleSheetLayoutView="100" workbookViewId="0">
      <selection activeCell="N62" sqref="N62"/>
    </sheetView>
  </sheetViews>
  <sheetFormatPr defaultRowHeight="13.5" x14ac:dyDescent="0.15"/>
  <cols>
    <col min="1" max="1" width="10" customWidth="1"/>
    <col min="2" max="2" width="4.25" customWidth="1"/>
    <col min="3" max="3" width="4.375" customWidth="1"/>
    <col min="4" max="4" width="11.25" customWidth="1"/>
    <col min="5" max="5" width="9.375" customWidth="1"/>
    <col min="6" max="10" width="7.75" customWidth="1"/>
    <col min="11" max="11" width="15.625" customWidth="1"/>
    <col min="12" max="12" width="10" customWidth="1"/>
    <col min="14" max="14" width="3.375" customWidth="1"/>
    <col min="15" max="20" width="3.625" customWidth="1"/>
  </cols>
  <sheetData>
    <row r="1" spans="1:21" ht="13.5" customHeight="1" x14ac:dyDescent="0.15">
      <c r="B1" s="2"/>
      <c r="C1" s="2"/>
      <c r="D1" s="2"/>
      <c r="E1" s="2"/>
      <c r="F1" s="2"/>
      <c r="G1" s="2"/>
      <c r="H1" s="2"/>
      <c r="I1" s="2"/>
      <c r="J1" s="44" t="str">
        <f>"平成"&amp;O2&amp;"年"&amp;Q2&amp;"月"&amp;S2&amp;"日"</f>
        <v>平成30年○月○日</v>
      </c>
      <c r="K1" s="44"/>
      <c r="L1" s="3"/>
      <c r="O1" t="s">
        <v>55</v>
      </c>
    </row>
    <row r="2" spans="1:21" x14ac:dyDescent="0.15">
      <c r="B2" s="2"/>
      <c r="C2" s="2"/>
      <c r="D2" s="2"/>
      <c r="E2" s="2"/>
      <c r="F2" s="2"/>
      <c r="G2" s="2"/>
      <c r="H2" s="2"/>
      <c r="I2" s="2"/>
      <c r="J2" s="12"/>
      <c r="K2" s="12"/>
      <c r="L2" s="12"/>
      <c r="N2" s="1" t="s">
        <v>54</v>
      </c>
      <c r="O2" s="34">
        <v>30</v>
      </c>
      <c r="P2" t="s">
        <v>35</v>
      </c>
      <c r="Q2" s="34" t="s">
        <v>70</v>
      </c>
      <c r="R2" t="s">
        <v>27</v>
      </c>
      <c r="S2" s="34" t="s">
        <v>70</v>
      </c>
      <c r="T2" t="s">
        <v>28</v>
      </c>
    </row>
    <row r="3" spans="1:21" x14ac:dyDescent="0.15">
      <c r="B3" s="43" t="str">
        <f>Q4&amp;"中学校"</f>
        <v>○○中学校</v>
      </c>
      <c r="C3" s="43"/>
      <c r="D3" s="43"/>
      <c r="E3" s="2"/>
      <c r="F3" s="2"/>
      <c r="G3" s="2"/>
      <c r="H3" s="2"/>
      <c r="I3" s="2"/>
      <c r="J3" s="2"/>
      <c r="K3" s="2"/>
      <c r="N3" s="1"/>
      <c r="O3" s="21"/>
      <c r="Q3" s="21"/>
      <c r="S3" s="21"/>
    </row>
    <row r="4" spans="1:21" x14ac:dyDescent="0.15">
      <c r="B4" s="57" t="s">
        <v>26</v>
      </c>
      <c r="C4" s="57"/>
      <c r="D4" s="57"/>
      <c r="E4" s="57"/>
      <c r="F4" s="2"/>
      <c r="G4" s="2"/>
      <c r="H4" s="2"/>
      <c r="I4" s="2"/>
      <c r="J4" s="2"/>
      <c r="K4" s="2"/>
      <c r="O4" t="s">
        <v>31</v>
      </c>
      <c r="Q4" s="70" t="s">
        <v>71</v>
      </c>
      <c r="R4" s="70"/>
      <c r="S4" s="70"/>
      <c r="T4" s="70"/>
      <c r="U4" t="s">
        <v>25</v>
      </c>
    </row>
    <row r="5" spans="1:21" x14ac:dyDescent="0.15">
      <c r="B5" s="43"/>
      <c r="C5" s="43"/>
      <c r="D5" s="43"/>
      <c r="E5" s="2"/>
      <c r="F5" s="2"/>
      <c r="G5" s="2"/>
      <c r="H5" s="102" t="str">
        <f>Q4&amp;"中学校バスケットボール部"</f>
        <v>○○中学校バスケットボール部</v>
      </c>
      <c r="I5" s="102"/>
      <c r="J5" s="102"/>
      <c r="K5" s="102"/>
      <c r="L5" s="14"/>
      <c r="N5" s="71" t="s">
        <v>51</v>
      </c>
      <c r="O5" s="71"/>
      <c r="P5" s="71"/>
      <c r="Q5" s="70" t="s">
        <v>71</v>
      </c>
      <c r="R5" s="70"/>
      <c r="S5" s="70"/>
      <c r="T5" s="70"/>
    </row>
    <row r="6" spans="1:21" x14ac:dyDescent="0.15">
      <c r="B6" s="2"/>
      <c r="C6" s="2"/>
      <c r="D6" s="2"/>
      <c r="E6" s="2"/>
      <c r="F6" s="2"/>
      <c r="G6" s="2"/>
      <c r="H6" s="2"/>
      <c r="I6" s="2"/>
      <c r="J6" s="4" t="s">
        <v>50</v>
      </c>
      <c r="K6" s="5" t="str">
        <f>Q5</f>
        <v>○○</v>
      </c>
      <c r="N6" s="71" t="s">
        <v>52</v>
      </c>
      <c r="O6" s="71"/>
      <c r="P6" s="71"/>
      <c r="Q6" s="70" t="s">
        <v>63</v>
      </c>
      <c r="R6" s="70"/>
      <c r="S6" s="70"/>
      <c r="T6" s="70"/>
    </row>
    <row r="7" spans="1:21" x14ac:dyDescent="0.15">
      <c r="B7" s="2"/>
      <c r="C7" s="2"/>
      <c r="D7" s="2"/>
      <c r="E7" s="2"/>
      <c r="F7" s="2"/>
      <c r="G7" s="2"/>
      <c r="H7" s="2"/>
      <c r="I7" s="2"/>
      <c r="J7" s="4"/>
      <c r="K7" s="5" t="str">
        <f>Q6</f>
        <v>　</v>
      </c>
    </row>
    <row r="8" spans="1:21" x14ac:dyDescent="0.15">
      <c r="B8" s="2"/>
      <c r="C8" s="2"/>
      <c r="D8" s="2"/>
      <c r="E8" s="2"/>
      <c r="F8" s="2"/>
      <c r="G8" s="2"/>
      <c r="H8" s="2"/>
      <c r="I8" s="2"/>
      <c r="J8" s="2"/>
      <c r="K8" s="4"/>
    </row>
    <row r="9" spans="1:21" ht="14.25" x14ac:dyDescent="0.15">
      <c r="B9" s="47" t="str">
        <f>公文!A12</f>
        <v>平成３０年度　バスケットボール協会加盟登録について</v>
      </c>
      <c r="C9" s="47"/>
      <c r="D9" s="47"/>
      <c r="E9" s="47"/>
      <c r="F9" s="47"/>
      <c r="G9" s="47"/>
      <c r="H9" s="47"/>
      <c r="I9" s="47"/>
      <c r="J9" s="47"/>
      <c r="K9" s="47"/>
    </row>
    <row r="10" spans="1:21" x14ac:dyDescent="0.15">
      <c r="B10" s="2"/>
      <c r="C10" s="2"/>
      <c r="D10" s="2"/>
      <c r="E10" s="2"/>
      <c r="F10" s="2"/>
      <c r="G10" s="2"/>
      <c r="H10" s="2"/>
      <c r="I10" s="2"/>
      <c r="J10" s="2"/>
      <c r="K10" s="2"/>
    </row>
    <row r="11" spans="1:21" ht="13.5" customHeight="1" x14ac:dyDescent="0.15">
      <c r="B11" s="42" t="str">
        <f>"　日頃よりバスケットボール部の活動にご協力いただき、ありがとうございます。例年，バスケットボール部では日本および県協会にチーム登録・個人登録をしております。下記のお知らせが香川県バスケットボール協会よりきましたので，個人登録の意義等を理解していただき，登録をお願いいたします。登録料については"&amp;O13&amp;"月"&amp;Q13&amp;"日("&amp;S13&amp;")までに各顧問に氏名が分かるよう封筒に下の申込用紙を貼り，"&amp;I45&amp;"円を入れて提出してください。"</f>
        <v>　日頃よりバスケットボール部の活動にご協力いただき、ありがとうございます。例年，バスケットボール部では日本および県協会にチーム登録・個人登録をしております。下記のお知らせが香川県バスケットボール協会よりきましたので，個人登録の意義等を理解していただき，登録をお願いいたします。登録料については○月○日(○)までに各顧問に氏名が分かるよう封筒に下の申込用紙を貼り，1500円を入れて提出してください。</v>
      </c>
      <c r="C11" s="42"/>
      <c r="D11" s="42"/>
      <c r="E11" s="42"/>
      <c r="F11" s="42"/>
      <c r="G11" s="42"/>
      <c r="H11" s="42"/>
      <c r="I11" s="42"/>
      <c r="J11" s="42"/>
      <c r="K11" s="42"/>
      <c r="L11" s="6"/>
    </row>
    <row r="12" spans="1:21" x14ac:dyDescent="0.15">
      <c r="A12" s="6"/>
      <c r="B12" s="42"/>
      <c r="C12" s="42"/>
      <c r="D12" s="42"/>
      <c r="E12" s="42"/>
      <c r="F12" s="42"/>
      <c r="G12" s="42"/>
      <c r="H12" s="42"/>
      <c r="I12" s="42"/>
      <c r="J12" s="42"/>
      <c r="K12" s="42"/>
      <c r="L12" s="6"/>
      <c r="O12" s="71" t="s">
        <v>30</v>
      </c>
      <c r="P12" s="71"/>
      <c r="Q12" s="71"/>
      <c r="R12" s="71"/>
      <c r="S12" s="71"/>
      <c r="T12" s="71"/>
    </row>
    <row r="13" spans="1:21" x14ac:dyDescent="0.15">
      <c r="A13" s="6"/>
      <c r="B13" s="42"/>
      <c r="C13" s="42"/>
      <c r="D13" s="42"/>
      <c r="E13" s="42"/>
      <c r="F13" s="42"/>
      <c r="G13" s="42"/>
      <c r="H13" s="42"/>
      <c r="I13" s="42"/>
      <c r="J13" s="42"/>
      <c r="K13" s="42"/>
      <c r="L13" s="6"/>
      <c r="O13" s="35" t="s">
        <v>70</v>
      </c>
      <c r="P13" t="s">
        <v>27</v>
      </c>
      <c r="Q13" s="35" t="s">
        <v>70</v>
      </c>
      <c r="R13" t="s">
        <v>28</v>
      </c>
      <c r="S13" s="35" t="s">
        <v>70</v>
      </c>
      <c r="T13" t="s">
        <v>29</v>
      </c>
    </row>
    <row r="14" spans="1:21" x14ac:dyDescent="0.15">
      <c r="A14" s="6"/>
      <c r="B14" s="42"/>
      <c r="C14" s="42"/>
      <c r="D14" s="42"/>
      <c r="E14" s="42"/>
      <c r="F14" s="42"/>
      <c r="G14" s="42"/>
      <c r="H14" s="42"/>
      <c r="I14" s="42"/>
      <c r="J14" s="42"/>
      <c r="K14" s="42"/>
      <c r="L14" s="6"/>
      <c r="O14" s="37"/>
      <c r="Q14" s="37"/>
      <c r="S14" s="37"/>
    </row>
    <row r="15" spans="1:21" x14ac:dyDescent="0.15">
      <c r="A15" s="6"/>
      <c r="B15" s="42"/>
      <c r="C15" s="42"/>
      <c r="D15" s="42"/>
      <c r="E15" s="42"/>
      <c r="F15" s="42"/>
      <c r="G15" s="42"/>
      <c r="H15" s="42"/>
      <c r="I15" s="42"/>
      <c r="J15" s="42"/>
      <c r="K15" s="42"/>
      <c r="L15" s="6"/>
    </row>
    <row r="16" spans="1:21" x14ac:dyDescent="0.15">
      <c r="B16" s="7"/>
      <c r="C16" s="7"/>
      <c r="D16" s="7"/>
      <c r="E16" s="7"/>
      <c r="F16" s="7"/>
      <c r="G16" s="7"/>
      <c r="H16" s="7"/>
      <c r="I16" s="7"/>
      <c r="J16" s="76" t="s">
        <v>53</v>
      </c>
      <c r="K16" s="76"/>
      <c r="L16" s="7"/>
    </row>
    <row r="17" spans="2:12" x14ac:dyDescent="0.15">
      <c r="B17" s="2"/>
      <c r="C17" s="2"/>
      <c r="D17" s="2"/>
      <c r="E17" s="2"/>
      <c r="F17" s="2"/>
      <c r="G17" s="2"/>
      <c r="H17" s="2"/>
      <c r="I17" s="2"/>
      <c r="J17" s="2"/>
      <c r="K17" s="2"/>
    </row>
    <row r="18" spans="2:12" x14ac:dyDescent="0.15">
      <c r="B18" s="48" t="s">
        <v>2</v>
      </c>
      <c r="C18" s="48"/>
      <c r="D18" s="48"/>
      <c r="E18" s="48"/>
      <c r="F18" s="48"/>
      <c r="G18" s="48"/>
      <c r="H18" s="48"/>
      <c r="I18" s="48"/>
      <c r="J18" s="48"/>
      <c r="K18" s="48"/>
    </row>
    <row r="19" spans="2:12" ht="14.25" thickBot="1" x14ac:dyDescent="0.2">
      <c r="B19" s="5"/>
      <c r="C19" s="5"/>
      <c r="D19" s="5"/>
      <c r="E19" s="5"/>
      <c r="F19" s="5"/>
      <c r="G19" s="5"/>
      <c r="H19" s="5"/>
      <c r="I19" s="5"/>
      <c r="J19" s="5"/>
      <c r="K19" s="5"/>
    </row>
    <row r="20" spans="2:12" ht="7.5" customHeight="1" thickTop="1" x14ac:dyDescent="0.15">
      <c r="B20" s="22"/>
      <c r="C20" s="23"/>
      <c r="D20" s="23"/>
      <c r="E20" s="23"/>
      <c r="F20" s="23"/>
      <c r="G20" s="23"/>
      <c r="H20" s="23"/>
      <c r="I20" s="23"/>
      <c r="J20" s="23"/>
      <c r="K20" s="24"/>
    </row>
    <row r="21" spans="2:12" x14ac:dyDescent="0.15">
      <c r="B21" s="26"/>
      <c r="C21" s="19"/>
      <c r="D21" s="19"/>
      <c r="E21" s="19"/>
      <c r="F21" s="19"/>
      <c r="G21" s="19"/>
      <c r="H21" s="19"/>
      <c r="I21" s="19"/>
      <c r="J21" s="19"/>
      <c r="K21" s="27" t="s">
        <v>69</v>
      </c>
    </row>
    <row r="22" spans="2:12" ht="13.5" customHeight="1" x14ac:dyDescent="0.15">
      <c r="B22" s="66" t="s">
        <v>58</v>
      </c>
      <c r="C22" s="67"/>
      <c r="D22" s="67"/>
      <c r="E22" s="19"/>
      <c r="F22" s="19"/>
      <c r="G22" s="19"/>
      <c r="H22" s="19"/>
      <c r="I22" s="19"/>
      <c r="J22" s="19"/>
      <c r="K22" s="25"/>
    </row>
    <row r="23" spans="2:12" x14ac:dyDescent="0.15">
      <c r="B23" s="66"/>
      <c r="C23" s="67"/>
      <c r="D23" s="67"/>
      <c r="E23" s="19"/>
      <c r="F23" s="19"/>
      <c r="G23" s="19"/>
      <c r="H23" s="19"/>
      <c r="I23" s="19"/>
      <c r="J23" s="19"/>
      <c r="K23" s="25"/>
    </row>
    <row r="24" spans="2:12" x14ac:dyDescent="0.15">
      <c r="B24" s="26"/>
      <c r="C24" s="19"/>
      <c r="D24" s="19"/>
      <c r="E24" s="19"/>
      <c r="F24" s="19"/>
      <c r="G24" s="19"/>
      <c r="H24" s="19"/>
      <c r="I24" s="19"/>
      <c r="J24" s="19"/>
      <c r="K24" s="27" t="s">
        <v>57</v>
      </c>
    </row>
    <row r="25" spans="2:12" x14ac:dyDescent="0.15">
      <c r="B25" s="26"/>
      <c r="C25" s="19"/>
      <c r="D25" s="19"/>
      <c r="E25" s="19"/>
      <c r="F25" s="19"/>
      <c r="G25" s="19"/>
      <c r="H25" s="19"/>
      <c r="I25" s="19"/>
      <c r="J25" s="19"/>
      <c r="K25" s="25"/>
    </row>
    <row r="26" spans="2:12" x14ac:dyDescent="0.15">
      <c r="B26" s="99" t="s">
        <v>32</v>
      </c>
      <c r="C26" s="100"/>
      <c r="D26" s="100"/>
      <c r="E26" s="100"/>
      <c r="F26" s="100"/>
      <c r="G26" s="100"/>
      <c r="H26" s="100"/>
      <c r="I26" s="100"/>
      <c r="J26" s="100"/>
      <c r="K26" s="101"/>
      <c r="L26" s="2"/>
    </row>
    <row r="27" spans="2:12" x14ac:dyDescent="0.15">
      <c r="B27" s="26"/>
      <c r="C27" s="19"/>
      <c r="D27" s="19"/>
      <c r="E27" s="19"/>
      <c r="F27" s="19"/>
      <c r="G27" s="19"/>
      <c r="H27" s="19"/>
      <c r="I27" s="19"/>
      <c r="J27" s="19"/>
      <c r="K27" s="25"/>
    </row>
    <row r="28" spans="2:12" ht="13.5" customHeight="1" x14ac:dyDescent="0.15">
      <c r="B28" s="66" t="s">
        <v>56</v>
      </c>
      <c r="C28" s="67"/>
      <c r="D28" s="67"/>
      <c r="E28" s="67"/>
      <c r="F28" s="67"/>
      <c r="G28" s="67"/>
      <c r="H28" s="67"/>
      <c r="I28" s="67"/>
      <c r="J28" s="67"/>
      <c r="K28" s="98"/>
      <c r="L28" s="6"/>
    </row>
    <row r="29" spans="2:12" x14ac:dyDescent="0.15">
      <c r="B29" s="66"/>
      <c r="C29" s="67"/>
      <c r="D29" s="67"/>
      <c r="E29" s="67"/>
      <c r="F29" s="67"/>
      <c r="G29" s="67"/>
      <c r="H29" s="67"/>
      <c r="I29" s="67"/>
      <c r="J29" s="67"/>
      <c r="K29" s="98"/>
      <c r="L29" s="6"/>
    </row>
    <row r="30" spans="2:12" x14ac:dyDescent="0.15">
      <c r="B30" s="66"/>
      <c r="C30" s="67"/>
      <c r="D30" s="67"/>
      <c r="E30" s="67"/>
      <c r="F30" s="67"/>
      <c r="G30" s="67"/>
      <c r="H30" s="67"/>
      <c r="I30" s="67"/>
      <c r="J30" s="67"/>
      <c r="K30" s="98"/>
      <c r="L30" s="6"/>
    </row>
    <row r="31" spans="2:12" x14ac:dyDescent="0.15">
      <c r="B31" s="66"/>
      <c r="C31" s="67"/>
      <c r="D31" s="67"/>
      <c r="E31" s="67"/>
      <c r="F31" s="67"/>
      <c r="G31" s="67"/>
      <c r="H31" s="67"/>
      <c r="I31" s="67"/>
      <c r="J31" s="67"/>
      <c r="K31" s="98"/>
      <c r="L31" s="6"/>
    </row>
    <row r="32" spans="2:12" x14ac:dyDescent="0.15">
      <c r="B32" s="66"/>
      <c r="C32" s="67"/>
      <c r="D32" s="67"/>
      <c r="E32" s="67"/>
      <c r="F32" s="67"/>
      <c r="G32" s="67"/>
      <c r="H32" s="67"/>
      <c r="I32" s="67"/>
      <c r="J32" s="67"/>
      <c r="K32" s="98"/>
      <c r="L32" s="6"/>
    </row>
    <row r="33" spans="2:12" x14ac:dyDescent="0.15">
      <c r="B33" s="66"/>
      <c r="C33" s="67"/>
      <c r="D33" s="67"/>
      <c r="E33" s="67"/>
      <c r="F33" s="67"/>
      <c r="G33" s="67"/>
      <c r="H33" s="67"/>
      <c r="I33" s="67"/>
      <c r="J33" s="67"/>
      <c r="K33" s="98"/>
      <c r="L33" s="6"/>
    </row>
    <row r="34" spans="2:12" x14ac:dyDescent="0.15">
      <c r="B34" s="66"/>
      <c r="C34" s="67"/>
      <c r="D34" s="67"/>
      <c r="E34" s="67"/>
      <c r="F34" s="67"/>
      <c r="G34" s="67"/>
      <c r="H34" s="67"/>
      <c r="I34" s="67"/>
      <c r="J34" s="67"/>
      <c r="K34" s="98"/>
      <c r="L34" s="6"/>
    </row>
    <row r="35" spans="2:12" x14ac:dyDescent="0.15">
      <c r="B35" s="66"/>
      <c r="C35" s="67"/>
      <c r="D35" s="67"/>
      <c r="E35" s="67"/>
      <c r="F35" s="67"/>
      <c r="G35" s="67"/>
      <c r="H35" s="67"/>
      <c r="I35" s="67"/>
      <c r="J35" s="67"/>
      <c r="K35" s="98"/>
      <c r="L35" s="6"/>
    </row>
    <row r="36" spans="2:12" x14ac:dyDescent="0.15">
      <c r="B36" s="66"/>
      <c r="C36" s="67"/>
      <c r="D36" s="67"/>
      <c r="E36" s="67"/>
      <c r="F36" s="67"/>
      <c r="G36" s="67"/>
      <c r="H36" s="67"/>
      <c r="I36" s="67"/>
      <c r="J36" s="67"/>
      <c r="K36" s="98"/>
      <c r="L36" s="6"/>
    </row>
    <row r="37" spans="2:12" x14ac:dyDescent="0.15">
      <c r="B37" s="66"/>
      <c r="C37" s="67"/>
      <c r="D37" s="67"/>
      <c r="E37" s="67"/>
      <c r="F37" s="67"/>
      <c r="G37" s="67"/>
      <c r="H37" s="67"/>
      <c r="I37" s="67"/>
      <c r="J37" s="67"/>
      <c r="K37" s="98"/>
      <c r="L37" s="6"/>
    </row>
    <row r="38" spans="2:12" x14ac:dyDescent="0.15">
      <c r="B38" s="66"/>
      <c r="C38" s="67"/>
      <c r="D38" s="67"/>
      <c r="E38" s="67"/>
      <c r="F38" s="67"/>
      <c r="G38" s="67"/>
      <c r="H38" s="67"/>
      <c r="I38" s="67"/>
      <c r="J38" s="67"/>
      <c r="K38" s="98"/>
      <c r="L38" s="6"/>
    </row>
    <row r="39" spans="2:12" x14ac:dyDescent="0.15">
      <c r="B39" s="66"/>
      <c r="C39" s="67"/>
      <c r="D39" s="67"/>
      <c r="E39" s="67"/>
      <c r="F39" s="67"/>
      <c r="G39" s="67"/>
      <c r="H39" s="67"/>
      <c r="I39" s="67"/>
      <c r="J39" s="67"/>
      <c r="K39" s="98"/>
      <c r="L39" s="6"/>
    </row>
    <row r="40" spans="2:12" x14ac:dyDescent="0.15">
      <c r="B40" s="66"/>
      <c r="C40" s="67"/>
      <c r="D40" s="67"/>
      <c r="E40" s="67"/>
      <c r="F40" s="67"/>
      <c r="G40" s="67"/>
      <c r="H40" s="67"/>
      <c r="I40" s="67"/>
      <c r="J40" s="67"/>
      <c r="K40" s="98"/>
      <c r="L40" s="6"/>
    </row>
    <row r="41" spans="2:12" x14ac:dyDescent="0.15">
      <c r="B41" s="28"/>
      <c r="C41" s="19"/>
      <c r="D41" s="19"/>
      <c r="E41" s="19"/>
      <c r="F41" s="19"/>
      <c r="G41" s="19"/>
      <c r="H41" s="19"/>
      <c r="I41" s="19"/>
      <c r="J41" s="19"/>
      <c r="K41" s="25"/>
    </row>
    <row r="42" spans="2:12" x14ac:dyDescent="0.15">
      <c r="B42" s="28"/>
      <c r="C42" s="19" t="s">
        <v>4</v>
      </c>
      <c r="D42" s="19"/>
      <c r="E42" s="19"/>
      <c r="F42" s="19"/>
      <c r="G42" s="19"/>
      <c r="H42" s="19"/>
      <c r="I42" s="19"/>
      <c r="J42" s="19"/>
      <c r="K42" s="25"/>
    </row>
    <row r="43" spans="2:12" x14ac:dyDescent="0.15">
      <c r="B43" s="28"/>
      <c r="E43" s="46"/>
      <c r="F43" s="46"/>
      <c r="G43" s="53" t="s">
        <v>68</v>
      </c>
      <c r="H43" s="54"/>
      <c r="I43" s="68" t="s">
        <v>17</v>
      </c>
      <c r="K43" s="25"/>
    </row>
    <row r="44" spans="2:12" x14ac:dyDescent="0.15">
      <c r="B44" s="28"/>
      <c r="E44" s="46"/>
      <c r="F44" s="46"/>
      <c r="G44" s="8" t="s">
        <v>9</v>
      </c>
      <c r="H44" s="8" t="s">
        <v>10</v>
      </c>
      <c r="I44" s="69"/>
      <c r="K44" s="25"/>
    </row>
    <row r="45" spans="2:12" x14ac:dyDescent="0.15">
      <c r="B45" s="28"/>
      <c r="E45" s="49" t="s">
        <v>6</v>
      </c>
      <c r="F45" s="49"/>
      <c r="G45" s="51">
        <v>1000</v>
      </c>
      <c r="H45" s="51">
        <v>500</v>
      </c>
      <c r="I45" s="51">
        <f>SUM(G45:H46)</f>
        <v>1500</v>
      </c>
      <c r="K45" s="29"/>
    </row>
    <row r="46" spans="2:12" x14ac:dyDescent="0.15">
      <c r="B46" s="28"/>
      <c r="E46" s="50" t="s">
        <v>7</v>
      </c>
      <c r="F46" s="50"/>
      <c r="G46" s="52"/>
      <c r="H46" s="52"/>
      <c r="I46" s="52"/>
      <c r="K46" s="29"/>
    </row>
    <row r="47" spans="2:12" ht="14.25" thickBot="1" x14ac:dyDescent="0.2">
      <c r="B47" s="30"/>
      <c r="C47" s="31"/>
      <c r="D47" s="31"/>
      <c r="E47" s="31"/>
      <c r="F47" s="31"/>
      <c r="G47" s="31"/>
      <c r="H47" s="31"/>
      <c r="I47" s="31"/>
      <c r="J47" s="31"/>
      <c r="K47" s="32"/>
    </row>
    <row r="48" spans="2:12" ht="14.25" thickTop="1" x14ac:dyDescent="0.15">
      <c r="B48" s="5"/>
      <c r="C48" s="2"/>
      <c r="D48" s="2"/>
      <c r="E48" s="2"/>
      <c r="F48" s="2"/>
      <c r="G48" s="2"/>
      <c r="H48" s="2"/>
      <c r="I48" s="2"/>
      <c r="J48" s="2"/>
      <c r="K48" s="2"/>
    </row>
    <row r="49" spans="1:12" x14ac:dyDescent="0.15">
      <c r="B49" s="5"/>
      <c r="C49" s="2"/>
      <c r="D49" s="2"/>
      <c r="E49" s="2"/>
      <c r="F49" s="2"/>
      <c r="G49" s="2"/>
      <c r="H49" s="2"/>
      <c r="I49" s="2"/>
      <c r="J49" s="2"/>
      <c r="K49" s="2"/>
    </row>
    <row r="50" spans="1:12" ht="14.25" thickBot="1" x14ac:dyDescent="0.2">
      <c r="A50" s="33"/>
      <c r="B50" s="17"/>
      <c r="C50" s="18"/>
      <c r="D50" s="18"/>
      <c r="E50" s="18"/>
      <c r="F50" s="18"/>
      <c r="G50" s="82" t="s">
        <v>49</v>
      </c>
      <c r="H50" s="18"/>
      <c r="I50" s="18"/>
      <c r="J50" s="18"/>
      <c r="K50" s="19"/>
    </row>
    <row r="51" spans="1:12" x14ac:dyDescent="0.15">
      <c r="B51" s="5"/>
      <c r="C51" s="11"/>
      <c r="D51" s="7"/>
      <c r="E51" s="7"/>
      <c r="F51" s="7"/>
      <c r="G51" s="82"/>
      <c r="H51" s="7"/>
      <c r="I51" s="7"/>
      <c r="J51" s="7"/>
      <c r="K51" s="20"/>
      <c r="L51" s="20"/>
    </row>
    <row r="52" spans="1:12" x14ac:dyDescent="0.15">
      <c r="B52" s="48" t="s">
        <v>33</v>
      </c>
      <c r="C52" s="48"/>
      <c r="D52" s="48"/>
      <c r="E52" s="48"/>
      <c r="F52" s="48"/>
      <c r="G52" s="48"/>
      <c r="H52" s="15">
        <f>I45</f>
        <v>1500</v>
      </c>
      <c r="I52" s="7" t="s">
        <v>34</v>
      </c>
      <c r="J52" s="76" t="str">
        <f>O13&amp;"/"&amp;Q13&amp;"("&amp;S13&amp;")までに提出"</f>
        <v>○/○(○)までに提出</v>
      </c>
      <c r="K52" s="76"/>
      <c r="L52" s="7"/>
    </row>
    <row r="53" spans="1:12" x14ac:dyDescent="0.15">
      <c r="B53" s="5"/>
      <c r="C53" s="11"/>
      <c r="D53" s="7"/>
      <c r="E53" s="7"/>
      <c r="F53" s="7"/>
      <c r="G53" s="7"/>
      <c r="H53" s="7"/>
      <c r="I53" s="7"/>
      <c r="J53" s="7"/>
      <c r="K53" s="7"/>
      <c r="L53" s="7"/>
    </row>
    <row r="54" spans="1:12" ht="13.5" customHeight="1" x14ac:dyDescent="0.15">
      <c r="B54" s="5"/>
      <c r="C54" s="11"/>
      <c r="D54" s="58" t="s">
        <v>36</v>
      </c>
      <c r="E54" s="59"/>
      <c r="F54" s="16" t="s">
        <v>37</v>
      </c>
      <c r="G54" s="81"/>
      <c r="H54" s="81"/>
      <c r="I54" s="81"/>
      <c r="J54" s="73"/>
      <c r="K54" s="83"/>
      <c r="L54" s="84"/>
    </row>
    <row r="55" spans="1:12" ht="13.5" customHeight="1" x14ac:dyDescent="0.15">
      <c r="B55" s="5"/>
      <c r="C55" s="11"/>
      <c r="D55" s="60"/>
      <c r="E55" s="61"/>
      <c r="F55" s="64" t="s">
        <v>44</v>
      </c>
      <c r="G55" s="77"/>
      <c r="H55" s="77"/>
      <c r="I55" s="77"/>
      <c r="J55" s="78"/>
      <c r="K55" s="83"/>
      <c r="L55" s="77"/>
    </row>
    <row r="56" spans="1:12" ht="13.5" customHeight="1" x14ac:dyDescent="0.15">
      <c r="B56" s="5"/>
      <c r="C56" s="11"/>
      <c r="D56" s="62"/>
      <c r="E56" s="63"/>
      <c r="F56" s="65"/>
      <c r="G56" s="79"/>
      <c r="H56" s="79"/>
      <c r="I56" s="79"/>
      <c r="J56" s="80"/>
      <c r="K56" s="83"/>
      <c r="L56" s="77"/>
    </row>
    <row r="57" spans="1:12" ht="13.5" customHeight="1" x14ac:dyDescent="0.15">
      <c r="B57" s="5"/>
      <c r="C57" s="11"/>
      <c r="D57" s="72" t="s">
        <v>38</v>
      </c>
      <c r="E57" s="81"/>
      <c r="F57" s="73"/>
      <c r="G57" s="72" t="s">
        <v>40</v>
      </c>
      <c r="H57" s="73"/>
      <c r="I57" s="72" t="s">
        <v>41</v>
      </c>
      <c r="J57" s="73"/>
      <c r="K57" s="85" t="s">
        <v>72</v>
      </c>
      <c r="L57" s="97"/>
    </row>
    <row r="58" spans="1:12" ht="13.5" customHeight="1" x14ac:dyDescent="0.15">
      <c r="B58" s="5"/>
      <c r="C58" s="11"/>
      <c r="D58" s="91" t="s">
        <v>39</v>
      </c>
      <c r="E58" s="92"/>
      <c r="F58" s="93"/>
      <c r="G58" s="60" t="s">
        <v>42</v>
      </c>
      <c r="H58" s="61"/>
      <c r="I58" s="74" t="s">
        <v>43</v>
      </c>
      <c r="J58" s="61"/>
      <c r="K58" s="85" t="s">
        <v>73</v>
      </c>
      <c r="L58" s="97"/>
    </row>
    <row r="59" spans="1:12" ht="13.5" customHeight="1" x14ac:dyDescent="0.15">
      <c r="B59" s="5"/>
      <c r="C59" s="11"/>
      <c r="D59" s="94"/>
      <c r="E59" s="95"/>
      <c r="F59" s="96"/>
      <c r="G59" s="62"/>
      <c r="H59" s="63"/>
      <c r="I59" s="75"/>
      <c r="J59" s="63"/>
      <c r="K59" s="85" t="s">
        <v>74</v>
      </c>
      <c r="L59" s="86"/>
    </row>
    <row r="60" spans="1:12" x14ac:dyDescent="0.15">
      <c r="B60" s="5"/>
      <c r="C60" s="11"/>
      <c r="D60" s="87" t="s">
        <v>45</v>
      </c>
      <c r="E60" s="87"/>
      <c r="F60" s="87"/>
      <c r="G60" s="87"/>
      <c r="H60" s="87"/>
      <c r="I60" s="87"/>
      <c r="J60" s="87"/>
      <c r="K60" s="90" t="s">
        <v>75</v>
      </c>
      <c r="L60" s="90"/>
    </row>
    <row r="61" spans="1:12" ht="13.5" customHeight="1" x14ac:dyDescent="0.15">
      <c r="B61" s="5"/>
      <c r="C61" s="11"/>
      <c r="D61" s="89" t="s">
        <v>46</v>
      </c>
      <c r="E61" s="88"/>
      <c r="F61" s="88"/>
      <c r="G61" s="49" t="s">
        <v>47</v>
      </c>
      <c r="H61" s="49"/>
      <c r="I61" s="88"/>
      <c r="J61" s="88"/>
      <c r="K61" s="7"/>
      <c r="L61" s="7"/>
    </row>
    <row r="62" spans="1:12" x14ac:dyDescent="0.15">
      <c r="B62" s="5"/>
      <c r="C62" s="11"/>
      <c r="D62" s="89"/>
      <c r="E62" s="88"/>
      <c r="F62" s="88"/>
      <c r="G62" s="50" t="s">
        <v>48</v>
      </c>
      <c r="H62" s="50"/>
      <c r="I62" s="88"/>
      <c r="J62" s="88"/>
      <c r="K62" s="7"/>
      <c r="L62" s="7"/>
    </row>
    <row r="63" spans="1:12" x14ac:dyDescent="0.15">
      <c r="B63" s="5"/>
      <c r="C63" s="2"/>
      <c r="D63" s="2"/>
      <c r="E63" s="2"/>
      <c r="F63" s="2"/>
      <c r="G63" s="2"/>
      <c r="H63" s="2"/>
      <c r="I63" s="2"/>
      <c r="J63" s="2"/>
      <c r="K63" s="2"/>
    </row>
  </sheetData>
  <sheetProtection selectLockedCells="1"/>
  <mergeCells count="52">
    <mergeCell ref="J1:K1"/>
    <mergeCell ref="B28:K40"/>
    <mergeCell ref="B26:K26"/>
    <mergeCell ref="H5:K5"/>
    <mergeCell ref="B52:G52"/>
    <mergeCell ref="G45:G46"/>
    <mergeCell ref="H45:H46"/>
    <mergeCell ref="E46:F46"/>
    <mergeCell ref="E43:F44"/>
    <mergeCell ref="B5:D5"/>
    <mergeCell ref="B9:K9"/>
    <mergeCell ref="K60:L60"/>
    <mergeCell ref="D58:F59"/>
    <mergeCell ref="K57:L57"/>
    <mergeCell ref="K58:L58"/>
    <mergeCell ref="J52:K52"/>
    <mergeCell ref="D57:F57"/>
    <mergeCell ref="D60:J60"/>
    <mergeCell ref="G61:H61"/>
    <mergeCell ref="E61:F62"/>
    <mergeCell ref="I61:J62"/>
    <mergeCell ref="G62:H62"/>
    <mergeCell ref="D61:D62"/>
    <mergeCell ref="I57:J57"/>
    <mergeCell ref="G57:H57"/>
    <mergeCell ref="G58:H59"/>
    <mergeCell ref="I58:J59"/>
    <mergeCell ref="O12:T12"/>
    <mergeCell ref="J16:K16"/>
    <mergeCell ref="G55:J56"/>
    <mergeCell ref="G54:J54"/>
    <mergeCell ref="G50:G51"/>
    <mergeCell ref="K54:L54"/>
    <mergeCell ref="K55:L55"/>
    <mergeCell ref="K56:L56"/>
    <mergeCell ref="B18:K18"/>
    <mergeCell ref="K59:L59"/>
    <mergeCell ref="Q4:T4"/>
    <mergeCell ref="Q5:T5"/>
    <mergeCell ref="Q6:T6"/>
    <mergeCell ref="N5:P5"/>
    <mergeCell ref="N6:P6"/>
    <mergeCell ref="B4:E4"/>
    <mergeCell ref="B3:D3"/>
    <mergeCell ref="B11:K15"/>
    <mergeCell ref="D54:E56"/>
    <mergeCell ref="F55:F56"/>
    <mergeCell ref="B22:D23"/>
    <mergeCell ref="E45:F45"/>
    <mergeCell ref="G43:H43"/>
    <mergeCell ref="I43:I44"/>
    <mergeCell ref="I45:I46"/>
  </mergeCells>
  <phoneticPr fontId="1"/>
  <pageMargins left="0.11811023622047245" right="0.11811023622047245" top="0.74803149606299213" bottom="0.19685039370078741"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公文</vt:lpstr>
      <vt:lpstr>生徒</vt:lpstr>
      <vt:lpstr>Sheet3</vt:lpstr>
      <vt:lpstr>公文!Print_Area</vt:lpstr>
      <vt:lpstr>生徒!Print_Area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悟</dc:creator>
  <cp:lastModifiedBy>user</cp:lastModifiedBy>
  <cp:lastPrinted>2018-05-08T10:39:32Z</cp:lastPrinted>
  <dcterms:created xsi:type="dcterms:W3CDTF">2016-03-22T03:34:32Z</dcterms:created>
  <dcterms:modified xsi:type="dcterms:W3CDTF">2018-05-17T09:24:54Z</dcterms:modified>
</cp:coreProperties>
</file>