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655" windowHeight="8490" activeTab="4"/>
  </bookViews>
  <sheets>
    <sheet name="記入欄" sheetId="1" r:id="rId1"/>
    <sheet name="申込用紙" sheetId="2" r:id="rId2"/>
    <sheet name="ﾒﾝﾊﾞｰ票" sheetId="3" r:id="rId3"/>
    <sheet name="合同ﾁｰﾑ用申込用紙" sheetId="4" r:id="rId4"/>
    <sheet name="トレーナー" sheetId="5" r:id="rId5"/>
  </sheets>
  <definedNames>
    <definedName name="_xlnm.Print_Area" localSheetId="0">'記入欄'!$A$1:$T$28</definedName>
    <definedName name="_xlnm.Print_Area" localSheetId="3">'合同ﾁｰﾑ用申込用紙'!$A$1:$K$35</definedName>
    <definedName name="_xlnm.Print_Area" localSheetId="1">'申込用紙'!$A$1:$K$35</definedName>
  </definedNames>
  <calcPr fullCalcOnLoad="1"/>
</workbook>
</file>

<file path=xl/comments1.xml><?xml version="1.0" encoding="utf-8"?>
<comments xmlns="http://schemas.openxmlformats.org/spreadsheetml/2006/main">
  <authors>
    <author>高松市教育委員会</author>
  </authors>
  <commentList>
    <comment ref="O3" authorId="0">
      <text>
        <r>
          <t/>
        </r>
      </text>
    </comment>
  </commentList>
</comments>
</file>

<file path=xl/sharedStrings.xml><?xml version="1.0" encoding="utf-8"?>
<sst xmlns="http://schemas.openxmlformats.org/spreadsheetml/2006/main" count="405" uniqueCount="200">
  <si>
    <t>学年</t>
  </si>
  <si>
    <t>身長(cm)</t>
  </si>
  <si>
    <t>選　手　氏　名</t>
  </si>
  <si>
    <t>性別</t>
  </si>
  <si>
    <t>学校名</t>
  </si>
  <si>
    <t>所在地</t>
  </si>
  <si>
    <t>引率者</t>
  </si>
  <si>
    <t>Ｎｏ</t>
  </si>
  <si>
    <t>選　手　氏　名</t>
  </si>
  <si>
    <t>学年</t>
  </si>
  <si>
    <t>番号(淡)</t>
  </si>
  <si>
    <t>番号(濃)</t>
  </si>
  <si>
    <t>身長(cm)</t>
  </si>
  <si>
    <t>コーチ</t>
  </si>
  <si>
    <t>ﾏﾈｰｼﾞｬｰ</t>
  </si>
  <si>
    <t>Ａ･コーチ</t>
  </si>
  <si>
    <t>屋島</t>
  </si>
  <si>
    <t>男子</t>
  </si>
  <si>
    <t>中学校</t>
  </si>
  <si>
    <t>所在地</t>
  </si>
  <si>
    <t>登 年</t>
  </si>
  <si>
    <t>校長名</t>
  </si>
  <si>
    <t>録 月</t>
  </si>
  <si>
    <t>　 日</t>
  </si>
  <si>
    <t>引率者</t>
  </si>
  <si>
    <t>緊急連絡先（携帯）</t>
  </si>
  <si>
    <t>大会名</t>
  </si>
  <si>
    <t>地域名</t>
  </si>
  <si>
    <t>順位</t>
  </si>
  <si>
    <t>高松</t>
  </si>
  <si>
    <t>キャプテン印</t>
  </si>
  <si>
    <t>選手登録番号</t>
  </si>
  <si>
    <t>校名(略)</t>
  </si>
  <si>
    <t>合同ﾁｰﾑの２校目記入欄</t>
  </si>
  <si>
    <t>校名(正式)</t>
  </si>
  <si>
    <t>No.</t>
  </si>
  <si>
    <t>ﾕﾆﾌｫｰﾑNo</t>
  </si>
  <si>
    <t>Ａ</t>
  </si>
  <si>
    <t>Ｂ</t>
  </si>
  <si>
    <t>Ｃ</t>
  </si>
  <si>
    <t>コーチ</t>
  </si>
  <si>
    <t>外部コーチの場合はC36に（外）と記入</t>
  </si>
  <si>
    <t>Ａ･ｺｰﾁ</t>
  </si>
  <si>
    <t>ﾏﾈｰｼﾞｬｰ</t>
  </si>
  <si>
    <t>古高松</t>
  </si>
  <si>
    <t>　印</t>
  </si>
  <si>
    <t>校 長</t>
  </si>
  <si>
    <t>備考</t>
  </si>
  <si>
    <t>↑</t>
  </si>
  <si>
    <t>備考は合同ﾁｰﾑの時</t>
  </si>
  <si>
    <t>学校名を記入</t>
  </si>
  <si>
    <t>※記入しないこと</t>
  </si>
  <si>
    <t>(外)</t>
  </si>
  <si>
    <t>緊急連絡先  　(携帯)</t>
  </si>
  <si>
    <t>記入例</t>
  </si>
  <si>
    <t>校長名１</t>
  </si>
  <si>
    <t>校長名２</t>
  </si>
  <si>
    <t>引率者２</t>
  </si>
  <si>
    <t>引率者１</t>
  </si>
  <si>
    <t>←教員･生徒の区別</t>
  </si>
  <si>
    <t>(教員)</t>
  </si>
  <si>
    <t>バスケットボール競技　　参　加　申　込　書</t>
  </si>
  <si>
    <t>女子</t>
  </si>
  <si>
    <t>小豆</t>
  </si>
  <si>
    <t>丸亀</t>
  </si>
  <si>
    <t>三観</t>
  </si>
  <si>
    <t>仲善</t>
  </si>
  <si>
    <t>(CAP)</t>
  </si>
  <si>
    <t>(生徒)</t>
  </si>
  <si>
    <t>(CAP)</t>
  </si>
  <si>
    <t>090-1234-5678</t>
  </si>
  <si>
    <t>選択</t>
  </si>
  <si>
    <t>大会名を選択</t>
  </si>
  <si>
    <t>1位</t>
  </si>
  <si>
    <t>2位</t>
  </si>
  <si>
    <t>3位</t>
  </si>
  <si>
    <t>5位</t>
  </si>
  <si>
    <t>＊キャプテンは氏名の後に(CAP)，外部コーチには氏名の後に(外)とつけること</t>
  </si>
  <si>
    <t>３年</t>
  </si>
  <si>
    <t>２年</t>
  </si>
  <si>
    <t>１年</t>
  </si>
  <si>
    <t>←教員･外部コーチの区別</t>
  </si>
  <si>
    <t>←必ず教員であること(非常勤講師不可)</t>
  </si>
  <si>
    <t>学校名を選択</t>
  </si>
  <si>
    <t>二見 真一郎</t>
  </si>
  <si>
    <t>曽我部 真二郎</t>
  </si>
  <si>
    <t>橋田 祥一</t>
  </si>
  <si>
    <t>平井 伸吾</t>
  </si>
  <si>
    <t>青木 祐二</t>
  </si>
  <si>
    <t>石田 雄一</t>
  </si>
  <si>
    <t>植野 孝</t>
  </si>
  <si>
    <t>遠藤 健太郎</t>
  </si>
  <si>
    <t>岡 康平</t>
  </si>
  <si>
    <t>川田 真一</t>
  </si>
  <si>
    <t>木村 省吾</t>
  </si>
  <si>
    <t>工藤 健太</t>
  </si>
  <si>
    <t>賢持 大五</t>
  </si>
  <si>
    <t>児玉 慎</t>
  </si>
  <si>
    <t>佐藤 伸一郎</t>
  </si>
  <si>
    <t>正田 五朗</t>
  </si>
  <si>
    <t>須田 信士</t>
  </si>
  <si>
    <t>世良 恭平</t>
  </si>
  <si>
    <t>ブロック名</t>
  </si>
  <si>
    <r>
      <t>印　　</t>
    </r>
    <r>
      <rPr>
        <sz val="10"/>
        <rFont val="ＭＳ 明朝"/>
        <family val="1"/>
      </rPr>
      <t>校 長</t>
    </r>
  </si>
  <si>
    <t>登　年</t>
  </si>
  <si>
    <t>録　月</t>
  </si>
  <si>
    <t>　　日</t>
  </si>
  <si>
    <t>Ｂ，Ｃの列には選手を入れかえたときの番号を入れてください。</t>
  </si>
  <si>
    <t>　上記の選手は本校在学生徒で標記大会に参加することを承認します。
　また，上記の者の個人情報の取り扱いについては，香川県中学校体育連盟が認めた第三者のみへの提供について承諾します。</t>
  </si>
  <si>
    <t>さ東</t>
  </si>
  <si>
    <t>綾坂</t>
  </si>
  <si>
    <t>4位</t>
  </si>
  <si>
    <t>6位</t>
  </si>
  <si>
    <t>7位</t>
  </si>
  <si>
    <t>香川県中学校体育連盟会長</t>
  </si>
  <si>
    <t>殿</t>
  </si>
  <si>
    <t>高松市立円座町７７１</t>
  </si>
  <si>
    <t>高松市立香東</t>
  </si>
  <si>
    <t>高松市立○○</t>
  </si>
  <si>
    <t>高松市○○町○○</t>
  </si>
  <si>
    <t>090-5678-1234</t>
  </si>
  <si>
    <t>香東</t>
  </si>
  <si>
    <t>← 校名(略)はメンバー票のチーム名表記のため</t>
  </si>
  <si>
    <t>対戦チーム交換用</t>
  </si>
  <si>
    <t>オフィシャル提出用</t>
  </si>
  <si>
    <t>No.</t>
  </si>
  <si>
    <t>４</t>
  </si>
  <si>
    <t>５</t>
  </si>
  <si>
    <t>６</t>
  </si>
  <si>
    <t>７</t>
  </si>
  <si>
    <t>８</t>
  </si>
  <si>
    <t>９</t>
  </si>
  <si>
    <t>10</t>
  </si>
  <si>
    <t>11</t>
  </si>
  <si>
    <t>12</t>
  </si>
  <si>
    <t>13</t>
  </si>
  <si>
    <t>14</t>
  </si>
  <si>
    <t>15</t>
  </si>
  <si>
    <t>16</t>
  </si>
  <si>
    <t>17</t>
  </si>
  <si>
    <t>18</t>
  </si>
  <si>
    <t xml:space="preserve"> コーチ ：</t>
  </si>
  <si>
    <t>サイン</t>
  </si>
  <si>
    <t xml:space="preserve"> Aコーチ：</t>
  </si>
  <si>
    <t>サイン</t>
  </si>
  <si>
    <t>殿</t>
  </si>
  <si>
    <t>8位</t>
  </si>
  <si>
    <t>平成２７年度　第５５回　香川県中学校総合体育大会</t>
  </si>
  <si>
    <t>平成２７年度　第５２回　香川県中学校新人体育大会</t>
  </si>
  <si>
    <t>会長</t>
  </si>
  <si>
    <t>様</t>
  </si>
  <si>
    <t>公 印</t>
  </si>
  <si>
    <t>学校長</t>
  </si>
  <si>
    <t>住所</t>
  </si>
  <si>
    <t>チームトレーナー申請書（校長承認書）</t>
  </si>
  <si>
    <t>フリガナ</t>
  </si>
  <si>
    <t>氏　　名</t>
  </si>
  <si>
    <t>性　　別</t>
  </si>
  <si>
    <t>年　齢</t>
  </si>
  <si>
    <t>歳</t>
  </si>
  <si>
    <t>資　　格</t>
  </si>
  <si>
    <t>選択</t>
  </si>
  <si>
    <t>学校との
関わり</t>
  </si>
  <si>
    <t>チームトレーナー(帯同)の役割と登録について</t>
  </si>
  <si>
    <t>　貴校生徒及びチームが本大会の出場に際して，健康・安全対策の一つとしてトレーナー（有資格者）を帯同させる場合には，以下の点に留意して「チームトレーナー申請書（校長承認書）」をご提出ください。このことは，決して出場校にトレーナーの帯同を義務づけるものではありません。</t>
  </si>
  <si>
    <t>チームトレーナーとしての役割</t>
  </si>
  <si>
    <t>　当該学校長及び大会主催者との了解と緊密な協力の下に，中学生スポーツの外傷・障害の予防，応急処置，体力トレーニング及びコンデｨショニングの維持に努める。また，目的達成のために尽力し，責任を果たす。</t>
  </si>
  <si>
    <t>(1)</t>
  </si>
  <si>
    <t>チームトレーナーの資格</t>
  </si>
  <si>
    <t>ア</t>
  </si>
  <si>
    <t>　医療施設に従事しており国家資格を有する者。</t>
  </si>
  <si>
    <t>イ</t>
  </si>
  <si>
    <t>　トレーナーとして認定資格を有する者。</t>
  </si>
  <si>
    <t>ウ</t>
  </si>
  <si>
    <t>　当該校の養護教諭。</t>
  </si>
  <si>
    <t>(2)</t>
  </si>
  <si>
    <t>制限</t>
  </si>
  <si>
    <t>ア</t>
  </si>
  <si>
    <t>　トレーナーは，原則として１チーム１名を登録できる。</t>
  </si>
  <si>
    <t>※大会期間を通して１名での対応が難しい場合は複数登録してもよいが，同時にトレーナーを複数配置できるものではない。</t>
  </si>
  <si>
    <t>イ</t>
  </si>
  <si>
    <t>　チーム及び選手に対して戦術的指導を行わない。</t>
  </si>
  <si>
    <t>ウ</t>
  </si>
  <si>
    <t>　施術については指定された場所（ベンチ横等のベンチ外）で行う。</t>
  </si>
  <si>
    <t>エ</t>
  </si>
  <si>
    <t>　チームに対しての応援及びそれに類することは厳に行わない。</t>
  </si>
  <si>
    <t>オ</t>
  </si>
  <si>
    <t>　トレーナーは複数チーム兼ねることができるが，養護教諭の場合は当該校のみとする。</t>
  </si>
  <si>
    <t>カ</t>
  </si>
  <si>
    <t>　上記の内容及びトレーナーとして不適切な言動があったときは，以後の競技及び主催大会での登録を禁ずる。</t>
  </si>
  <si>
    <t>チームトレーナーの登録</t>
  </si>
  <si>
    <t>　別紙，チームトレーナー申請書（校長印の押印）の提出により確認を行い，試合中，トレーナーは必ず所属が分かるＩＤカードを提示できるようにしておくこと。</t>
  </si>
  <si>
    <t>　自チームで，ピンク地に「Ｔ」（黒字）のイニシャルが入ったビブスまたは所属が分かるビブスを着用し，トレーナーとして相応しい服装をすること。</t>
  </si>
  <si>
    <t>男性</t>
  </si>
  <si>
    <t>女性</t>
  </si>
  <si>
    <t>　医療施設に従事しており国家資格を有する者</t>
  </si>
  <si>
    <t>　トレーナーとして認定資格を有する者</t>
  </si>
  <si>
    <t>　当該校の養護教諭</t>
  </si>
  <si>
    <t>香川県中学校体育連盟</t>
  </si>
  <si>
    <t>荒木康良</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</si>
</sst>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lt;=99999999]####\-####;\(00\)\ ####\-####"/>
    <numFmt numFmtId="178" formatCode="0_);[Red]\(0\)"/>
    <numFmt numFmtId="179" formatCode="#,###"/>
    <numFmt numFmtId="180" formatCode="#,##0_ "/>
  </numFmts>
  <fonts count="75">
    <font>
      <sz val="11"/>
      <name val="ＭＳ 明朝"/>
      <family val="1"/>
    </font>
    <font>
      <sz val="11"/>
      <name val="ＭＳ Ｐゴシック"/>
      <family val="3"/>
    </font>
    <font>
      <sz val="6"/>
      <name val="ＭＳ Ｐゴシック"/>
      <family val="3"/>
    </font>
    <font>
      <sz val="11"/>
      <name val="ＭＳ ゴシック"/>
      <family val="3"/>
    </font>
    <font>
      <sz val="16"/>
      <name val="ＭＳ ゴシック"/>
      <family val="3"/>
    </font>
    <font>
      <sz val="8"/>
      <name val="ＭＳ ゴシック"/>
      <family val="3"/>
    </font>
    <font>
      <sz val="9"/>
      <name val="ＭＳ 明朝"/>
      <family val="1"/>
    </font>
    <font>
      <sz val="10"/>
      <name val="ＭＳ 明朝"/>
      <family val="1"/>
    </font>
    <font>
      <sz val="8"/>
      <name val="ＭＳ 明朝"/>
      <family val="1"/>
    </font>
    <font>
      <sz val="16"/>
      <name val="ＭＳ 明朝"/>
      <family val="1"/>
    </font>
    <font>
      <sz val="10"/>
      <name val="ＭＳ ゴシック"/>
      <family val="3"/>
    </font>
    <font>
      <sz val="12"/>
      <name val="ＭＳ ゴシック"/>
      <family val="3"/>
    </font>
    <font>
      <sz val="14"/>
      <name val="ＭＳ ゴシック"/>
      <family val="3"/>
    </font>
    <font>
      <sz val="6"/>
      <name val="ＭＳ 明朝"/>
      <family val="1"/>
    </font>
    <font>
      <sz val="12"/>
      <name val="ＭＳ 明朝"/>
      <family val="1"/>
    </font>
    <font>
      <sz val="14"/>
      <name val="ＭＳ 明朝"/>
      <family val="1"/>
    </font>
    <font>
      <sz val="16"/>
      <color indexed="10"/>
      <name val="ＭＳ 明朝"/>
      <family val="1"/>
    </font>
    <font>
      <b/>
      <sz val="9"/>
      <name val="ＭＳ Ｐゴシック"/>
      <family val="3"/>
    </font>
    <font>
      <sz val="11"/>
      <name val="ＭＳ Ｐ明朝"/>
      <family val="1"/>
    </font>
    <font>
      <sz val="7.95"/>
      <name val="ＭＳ ゴシック"/>
      <family val="3"/>
    </font>
    <font>
      <vertAlign val="superscript"/>
      <sz val="7.95"/>
      <name val="ＭＳ 明朝"/>
      <family val="1"/>
    </font>
    <font>
      <sz val="6"/>
      <name val="ＭＳ Ｐ明朝"/>
      <family val="1"/>
    </font>
    <font>
      <sz val="8"/>
      <name val="ＭＳ Ｐ明朝"/>
      <family val="1"/>
    </font>
    <font>
      <sz val="12"/>
      <name val="ＭＳ Ｐ明朝"/>
      <family val="1"/>
    </font>
    <font>
      <b/>
      <sz val="16"/>
      <name val="ＭＳ Ｐ明朝"/>
      <family val="1"/>
    </font>
    <font>
      <sz val="18"/>
      <name val="ＭＳ Ｐ明朝"/>
      <family val="1"/>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b/>
      <sz val="14"/>
      <name val="ＭＳ Ｐゴシック"/>
      <family val="3"/>
    </font>
    <font>
      <sz val="11"/>
      <color indexed="10"/>
      <name val="ＭＳ 明朝"/>
      <family val="1"/>
    </font>
    <font>
      <b/>
      <sz val="14"/>
      <color indexed="8"/>
      <name val="ＭＳ Ｐゴシック"/>
      <family val="3"/>
    </font>
    <font>
      <sz val="10"/>
      <color indexed="55"/>
      <name val="ＭＳ Ｐ明朝"/>
      <family val="1"/>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明朝"/>
      <family val="1"/>
    </font>
    <font>
      <sz val="11"/>
      <color theme="1"/>
      <name val="ＭＳ Ｐ明朝"/>
      <family val="1"/>
    </font>
    <font>
      <b/>
      <sz val="14"/>
      <name val="Calibri"/>
      <family val="3"/>
    </font>
    <font>
      <b/>
      <sz val="14"/>
      <name val="Cambria"/>
      <family val="3"/>
    </font>
    <font>
      <sz val="11"/>
      <color rgb="FFFF0000"/>
      <name val="ＭＳ 明朝"/>
      <family val="1"/>
    </font>
    <font>
      <sz val="10"/>
      <color theme="0" tint="-0.24993999302387238"/>
      <name val="ＭＳ Ｐ明朝"/>
      <family val="1"/>
    </font>
    <font>
      <b/>
      <sz val="14"/>
      <color rgb="FF000000"/>
      <name val="ＭＳ Ｐゴシック"/>
      <family val="3"/>
    </font>
    <font>
      <b/>
      <sz val="8"/>
      <name val="ＭＳ 明朝"/>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rgb="FFFFFF00"/>
        <bgColor indexed="64"/>
      </patternFill>
    </fill>
    <fill>
      <patternFill patternType="solid">
        <fgColor rgb="FFFFFF00"/>
        <bgColor indexed="64"/>
      </patternFill>
    </fill>
    <fill>
      <patternFill patternType="lightUp">
        <fgColor rgb="FFFF0000"/>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style="thin"/>
      <bottom>
        <color indexed="63"/>
      </bottom>
    </border>
    <border>
      <left style="double"/>
      <right style="double"/>
      <top style="double"/>
      <bottom>
        <color indexed="63"/>
      </bottom>
    </border>
    <border>
      <left style="double"/>
      <right style="double"/>
      <top>
        <color indexed="63"/>
      </top>
      <bottom style="double"/>
    </border>
    <border>
      <left style="thin"/>
      <right style="thin"/>
      <top>
        <color indexed="63"/>
      </top>
      <bottom style="thin"/>
    </border>
    <border>
      <left style="thin"/>
      <right style="thin"/>
      <top style="thin"/>
      <bottom style="thin"/>
    </border>
    <border>
      <left style="thin"/>
      <right style="thin"/>
      <top style="thin"/>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medium"/>
    </border>
    <border>
      <left>
        <color indexed="63"/>
      </left>
      <right style="dotted"/>
      <top>
        <color indexed="63"/>
      </top>
      <bottom>
        <color indexed="63"/>
      </bottom>
    </border>
    <border>
      <left>
        <color indexed="63"/>
      </left>
      <right style="dotted"/>
      <top>
        <color indexed="63"/>
      </top>
      <bottom style="medium"/>
    </border>
    <border>
      <left style="thin"/>
      <right style="thin"/>
      <top>
        <color indexed="63"/>
      </top>
      <bottom style="double"/>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medium"/>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hair"/>
      <top>
        <color indexed="63"/>
      </top>
      <bottom style="thin"/>
    </border>
    <border>
      <left style="hair"/>
      <right style="hair"/>
      <top>
        <color indexed="63"/>
      </top>
      <bottom style="thin"/>
    </border>
    <border>
      <left style="thin"/>
      <right style="hair"/>
      <top>
        <color indexed="63"/>
      </top>
      <bottom style="thin"/>
    </border>
    <border>
      <left>
        <color indexed="63"/>
      </left>
      <right style="hair"/>
      <top style="hair"/>
      <bottom style="hair"/>
    </border>
    <border>
      <left style="hair"/>
      <right style="hair"/>
      <top style="hair"/>
      <bottom style="hair"/>
    </border>
    <border>
      <left style="thin"/>
      <right style="hair"/>
      <top style="hair"/>
      <bottom style="hair"/>
    </border>
    <border>
      <left style="thin"/>
      <right>
        <color indexed="63"/>
      </right>
      <top style="thin"/>
      <bottom>
        <color indexed="63"/>
      </bottom>
    </border>
    <border>
      <left>
        <color indexed="63"/>
      </left>
      <right style="thin"/>
      <top style="hair"/>
      <bottom style="hair"/>
    </border>
    <border>
      <left>
        <color indexed="63"/>
      </left>
      <right style="thin"/>
      <top>
        <color indexed="63"/>
      </top>
      <bottom style="thin"/>
    </border>
    <border>
      <left>
        <color indexed="63"/>
      </left>
      <right style="thin"/>
      <top style="thin"/>
      <bottom style="thin"/>
    </border>
    <border>
      <left style="hair"/>
      <right style="hair"/>
      <top>
        <color indexed="63"/>
      </top>
      <bottom style="hair"/>
    </border>
    <border>
      <left>
        <color indexed="63"/>
      </left>
      <right style="thin"/>
      <top>
        <color indexed="63"/>
      </top>
      <bottom style="hair"/>
    </border>
    <border>
      <left>
        <color indexed="63"/>
      </left>
      <right style="hair"/>
      <top>
        <color indexed="63"/>
      </top>
      <bottom style="hair"/>
    </border>
    <border>
      <left style="thin"/>
      <right style="hair"/>
      <top>
        <color indexed="63"/>
      </top>
      <bottom style="hair"/>
    </border>
    <border>
      <left style="hair"/>
      <right style="hair"/>
      <top style="thin"/>
      <bottom style="hair"/>
    </border>
    <border>
      <left>
        <color indexed="63"/>
      </left>
      <right style="thin"/>
      <top style="thin"/>
      <bottom style="hair"/>
    </border>
    <border>
      <left style="thin"/>
      <right style="hair"/>
      <top style="thin"/>
      <bottom style="hair"/>
    </border>
    <border>
      <left>
        <color indexed="63"/>
      </left>
      <right style="hair"/>
      <top style="thin"/>
      <bottom style="hair"/>
    </border>
    <border>
      <left>
        <color indexed="63"/>
      </left>
      <right style="thin"/>
      <top style="hair"/>
      <bottom style="thin"/>
    </border>
    <border>
      <left>
        <color indexed="63"/>
      </left>
      <right style="hair"/>
      <top>
        <color indexed="63"/>
      </top>
      <bottom>
        <color indexed="63"/>
      </bottom>
    </border>
    <border>
      <left style="mediumDashDotDot"/>
      <right>
        <color indexed="63"/>
      </right>
      <top>
        <color indexed="63"/>
      </top>
      <bottom>
        <color indexed="63"/>
      </bottom>
    </border>
    <border>
      <left>
        <color indexed="63"/>
      </left>
      <right style="thin"/>
      <top style="mediumDashDotDot"/>
      <bottom>
        <color indexed="63"/>
      </bottom>
    </border>
    <border>
      <left style="thin"/>
      <right>
        <color indexed="63"/>
      </right>
      <top style="thin"/>
      <bottom style="hair"/>
    </border>
    <border>
      <left>
        <color indexed="63"/>
      </left>
      <right>
        <color indexed="63"/>
      </right>
      <top style="mediumDashDotDot"/>
      <bottom>
        <color indexed="63"/>
      </bottom>
    </border>
    <border>
      <left>
        <color indexed="63"/>
      </left>
      <right style="thin"/>
      <top>
        <color indexed="63"/>
      </top>
      <bottom>
        <color indexed="63"/>
      </bottom>
    </border>
    <border>
      <left style="hair"/>
      <right style="thin"/>
      <top style="hair"/>
      <bottom style="hair"/>
    </border>
    <border>
      <left style="hair"/>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mediumDashDotDot"/>
      <top style="mediumDashDotDot"/>
      <bottom>
        <color indexed="63"/>
      </bottom>
    </border>
    <border>
      <left style="mediumDashDotDot"/>
      <right>
        <color indexed="63"/>
      </right>
      <top style="mediumDashDotDot"/>
      <bottom>
        <color indexed="63"/>
      </bottom>
    </border>
    <border>
      <left>
        <color indexed="63"/>
      </left>
      <right>
        <color indexed="63"/>
      </right>
      <top style="thin"/>
      <bottom style="hair"/>
    </border>
    <border>
      <left>
        <color indexed="63"/>
      </left>
      <right style="hair"/>
      <top style="hair"/>
      <bottom style="thin"/>
    </border>
    <border>
      <left style="hair"/>
      <right style="thin"/>
      <top style="thin"/>
      <bottom style="hair"/>
    </border>
    <border>
      <left style="thin"/>
      <right>
        <color indexed="63"/>
      </right>
      <top>
        <color indexed="63"/>
      </top>
      <bottom>
        <color indexed="63"/>
      </bottom>
    </border>
    <border>
      <left style="thin"/>
      <right style="thin"/>
      <top style="thin"/>
      <bottom style="dotted"/>
    </border>
    <border>
      <left/>
      <right/>
      <top style="thin"/>
      <bottom style="dotted"/>
    </border>
    <border>
      <left/>
      <right style="thin"/>
      <top style="thin"/>
      <bottom style="dotted"/>
    </border>
    <border>
      <left style="thin"/>
      <right style="thin"/>
      <top/>
      <bottom/>
    </border>
    <border>
      <left/>
      <right/>
      <top style="dotted"/>
      <bottom style="thin"/>
    </border>
    <border>
      <left/>
      <right style="thin"/>
      <top style="dotted"/>
      <bottom style="thin"/>
    </border>
    <border>
      <left style="thin"/>
      <right>
        <color indexed="63"/>
      </right>
      <top style="thin"/>
      <bottom style="thin"/>
    </border>
    <border>
      <left style="medium"/>
      <right>
        <color indexed="63"/>
      </right>
      <top style="medium"/>
      <bottom>
        <color indexed="63"/>
      </bottom>
    </border>
    <border>
      <left style="medium"/>
      <right>
        <color indexed="63"/>
      </right>
      <top>
        <color indexed="63"/>
      </top>
      <bottom>
        <color indexed="63"/>
      </bottom>
    </border>
    <border>
      <left style="thin"/>
      <right style="thin"/>
      <top style="medium"/>
      <bottom>
        <color indexed="63"/>
      </bottom>
    </border>
    <border>
      <left>
        <color indexed="63"/>
      </left>
      <right>
        <color indexed="63"/>
      </right>
      <top>
        <color indexed="63"/>
      </top>
      <bottom style="double"/>
    </border>
    <border>
      <left>
        <color indexed="63"/>
      </left>
      <right style="medium"/>
      <top>
        <color indexed="63"/>
      </top>
      <bottom>
        <color indexed="63"/>
      </bottom>
    </border>
    <border>
      <left>
        <color indexed="63"/>
      </left>
      <right>
        <color indexed="63"/>
      </right>
      <top style="medium"/>
      <bottom style="thin"/>
    </border>
    <border>
      <left>
        <color indexed="63"/>
      </left>
      <right style="thin"/>
      <top style="medium"/>
      <bottom style="thin"/>
    </border>
    <border>
      <left style="dotted"/>
      <right>
        <color indexed="63"/>
      </right>
      <top>
        <color indexed="63"/>
      </top>
      <bottom>
        <color indexed="63"/>
      </bottom>
    </border>
    <border>
      <left>
        <color indexed="63"/>
      </left>
      <right style="thin"/>
      <top style="medium"/>
      <bottom>
        <color indexed="63"/>
      </bottom>
    </border>
    <border>
      <left>
        <color indexed="63"/>
      </left>
      <right style="thin"/>
      <top>
        <color indexed="63"/>
      </top>
      <bottom style="double"/>
    </border>
    <border>
      <left style="hair"/>
      <right>
        <color indexed="63"/>
      </right>
      <top style="thin"/>
      <bottom style="thin"/>
    </border>
    <border>
      <left>
        <color indexed="63"/>
      </left>
      <right style="hair"/>
      <top style="thin"/>
      <bottom style="thin"/>
    </border>
    <border>
      <left style="hair"/>
      <right>
        <color indexed="63"/>
      </right>
      <top style="thin"/>
      <bottom style="hair"/>
    </border>
    <border>
      <left style="hair"/>
      <right>
        <color indexed="63"/>
      </right>
      <top style="thin"/>
      <bottom>
        <color indexed="63"/>
      </bottom>
    </border>
    <border>
      <left>
        <color indexed="63"/>
      </left>
      <right>
        <color indexed="63"/>
      </right>
      <top>
        <color indexed="63"/>
      </top>
      <bottom style="hair"/>
    </border>
    <border>
      <left>
        <color indexed="63"/>
      </left>
      <right>
        <color indexed="63"/>
      </right>
      <top style="hair"/>
      <bottom style="hair"/>
    </border>
    <border>
      <left style="hair"/>
      <right>
        <color indexed="63"/>
      </right>
      <top style="hair"/>
      <bottom style="thin"/>
    </border>
    <border>
      <left style="hair"/>
      <right>
        <color indexed="63"/>
      </right>
      <top>
        <color indexed="63"/>
      </top>
      <bottom style="thin"/>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style="hair"/>
      <right style="hair"/>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thin"/>
      <top style="hair"/>
      <bottom>
        <color indexed="63"/>
      </bottom>
    </border>
    <border>
      <left style="thin"/>
      <right>
        <color indexed="63"/>
      </right>
      <top>
        <color indexed="63"/>
      </top>
      <bottom style="hair"/>
    </border>
    <border>
      <left style="thin"/>
      <right>
        <color indexed="63"/>
      </right>
      <top style="hair"/>
      <bottom>
        <color indexed="63"/>
      </bottom>
    </border>
    <border>
      <left style="hair"/>
      <right>
        <color indexed="63"/>
      </right>
      <top style="hair"/>
      <bottom style="hair"/>
    </border>
    <border>
      <left>
        <color indexed="63"/>
      </left>
      <right>
        <color indexed="63"/>
      </right>
      <top style="hair"/>
      <bottom style="thin"/>
    </border>
    <border>
      <left style="thin"/>
      <right>
        <color indexed="63"/>
      </right>
      <top style="hair"/>
      <bottom style="thin"/>
    </border>
    <border>
      <left style="mediumDashDotDot"/>
      <right>
        <color indexed="63"/>
      </right>
      <top>
        <color indexed="63"/>
      </top>
      <bottom style="thin"/>
    </border>
    <border>
      <left>
        <color indexed="63"/>
      </left>
      <right style="mediumDashDotDot"/>
      <top>
        <color indexed="63"/>
      </top>
      <bottom style="thin"/>
    </border>
    <border>
      <left style="hair">
        <color theme="0" tint="-0.3499799966812134"/>
      </left>
      <right/>
      <top/>
      <bottom/>
    </border>
    <border>
      <left/>
      <right style="hair">
        <color theme="0" tint="-0.3499799966812134"/>
      </right>
      <top/>
      <bottom/>
    </border>
    <border>
      <left style="hair">
        <color theme="0" tint="-0.3499799966812134"/>
      </left>
      <right/>
      <top/>
      <bottom style="hair">
        <color theme="0" tint="-0.3499799966812134"/>
      </bottom>
    </border>
    <border>
      <left/>
      <right style="hair">
        <color theme="0" tint="-0.3499799966812134"/>
      </right>
      <top/>
      <bottom style="hair">
        <color theme="0" tint="-0.3499799966812134"/>
      </bottom>
    </border>
    <border>
      <left style="thin"/>
      <right/>
      <top style="thin"/>
      <bottom style="dotted"/>
    </border>
    <border>
      <left style="thin"/>
      <right/>
      <top style="dotted"/>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5" fillId="31" borderId="4" applyNumberFormat="0" applyAlignment="0" applyProtection="0"/>
    <xf numFmtId="0" fontId="66" fillId="32" borderId="0" applyNumberFormat="0" applyBorder="0" applyAlignment="0" applyProtection="0"/>
  </cellStyleXfs>
  <cellXfs count="374">
    <xf numFmtId="0" fontId="0" fillId="0" borderId="0" xfId="0" applyAlignment="1">
      <alignment vertical="center"/>
    </xf>
    <xf numFmtId="0" fontId="0" fillId="0" borderId="0" xfId="0" applyBorder="1" applyAlignment="1">
      <alignment vertical="center"/>
    </xf>
    <xf numFmtId="0" fontId="0" fillId="0" borderId="0" xfId="0" applyAlignment="1" applyProtection="1">
      <alignment vertical="center"/>
      <protection/>
    </xf>
    <xf numFmtId="0" fontId="0" fillId="0" borderId="0" xfId="0" applyBorder="1" applyAlignment="1" applyProtection="1">
      <alignment vertical="center"/>
      <protection/>
    </xf>
    <xf numFmtId="0" fontId="0" fillId="0" borderId="0" xfId="0" applyFill="1" applyBorder="1" applyAlignment="1" applyProtection="1">
      <alignment horizontal="right" vertical="center"/>
      <protection/>
    </xf>
    <xf numFmtId="0" fontId="0" fillId="0" borderId="10" xfId="0" applyBorder="1" applyAlignment="1">
      <alignment vertical="center"/>
    </xf>
    <xf numFmtId="0" fontId="0" fillId="0" borderId="11" xfId="0" applyBorder="1" applyAlignment="1">
      <alignment vertical="center"/>
    </xf>
    <xf numFmtId="0" fontId="13" fillId="0" borderId="0" xfId="0" applyFont="1" applyBorder="1" applyAlignment="1">
      <alignment vertical="top"/>
    </xf>
    <xf numFmtId="0" fontId="6" fillId="0" borderId="0" xfId="0" applyFont="1" applyAlignment="1">
      <alignment horizontal="left"/>
    </xf>
    <xf numFmtId="0" fontId="0" fillId="0" borderId="0" xfId="0" applyFill="1" applyBorder="1" applyAlignment="1" applyProtection="1">
      <alignment vertical="center" shrinkToFit="1"/>
      <protection/>
    </xf>
    <xf numFmtId="0" fontId="6" fillId="0" borderId="0" xfId="0" applyFont="1" applyBorder="1" applyAlignment="1">
      <alignment vertical="center"/>
    </xf>
    <xf numFmtId="0" fontId="7" fillId="0" borderId="0" xfId="0" applyFont="1" applyAlignment="1">
      <alignment/>
    </xf>
    <xf numFmtId="176" fontId="7" fillId="0" borderId="0" xfId="0" applyNumberFormat="1" applyFont="1" applyBorder="1" applyAlignment="1">
      <alignment horizontal="left" vertical="center" shrinkToFit="1"/>
    </xf>
    <xf numFmtId="176" fontId="13" fillId="0" borderId="12" xfId="0" applyNumberFormat="1" applyFont="1" applyBorder="1" applyAlignment="1">
      <alignment vertical="top" shrinkToFit="1"/>
    </xf>
    <xf numFmtId="176" fontId="13" fillId="0" borderId="13" xfId="0" applyNumberFormat="1" applyFont="1" applyBorder="1" applyAlignment="1">
      <alignment vertical="top" shrinkToFit="1"/>
    </xf>
    <xf numFmtId="0" fontId="0" fillId="0" borderId="0" xfId="0" applyAlignment="1" applyProtection="1">
      <alignment horizontal="center" vertical="center"/>
      <protection/>
    </xf>
    <xf numFmtId="0" fontId="6" fillId="0" borderId="0" xfId="0" applyFont="1" applyAlignment="1" applyProtection="1">
      <alignment horizontal="center" vertical="center"/>
      <protection/>
    </xf>
    <xf numFmtId="0" fontId="6" fillId="0" borderId="0" xfId="0" applyFont="1" applyAlignment="1" applyProtection="1">
      <alignment horizontal="left" vertical="center"/>
      <protection/>
    </xf>
    <xf numFmtId="0" fontId="6" fillId="0" borderId="0" xfId="0" applyFont="1" applyAlignment="1" applyProtection="1">
      <alignment horizontal="center" vertical="center" wrapText="1"/>
      <protection/>
    </xf>
    <xf numFmtId="0" fontId="4" fillId="0" borderId="14"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19" xfId="0" applyBorder="1" applyAlignment="1" applyProtection="1">
      <alignment vertical="center"/>
      <protection/>
    </xf>
    <xf numFmtId="0" fontId="4" fillId="0" borderId="14" xfId="0" applyFont="1" applyFill="1" applyBorder="1" applyAlignment="1" applyProtection="1">
      <alignment horizontal="center" vertical="center"/>
      <protection/>
    </xf>
    <xf numFmtId="0" fontId="9" fillId="0" borderId="16"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0" fillId="0" borderId="10" xfId="0" applyBorder="1" applyAlignment="1" applyProtection="1">
      <alignment horizontal="center" vertical="center" wrapText="1"/>
      <protection/>
    </xf>
    <xf numFmtId="0" fontId="0" fillId="0" borderId="0" xfId="0" applyBorder="1" applyAlignment="1" applyProtection="1">
      <alignment vertical="center"/>
      <protection/>
    </xf>
    <xf numFmtId="0" fontId="9" fillId="0" borderId="0" xfId="0" applyFont="1" applyFill="1" applyAlignment="1" applyProtection="1">
      <alignment vertical="center"/>
      <protection/>
    </xf>
    <xf numFmtId="0" fontId="0" fillId="0" borderId="0" xfId="0" applyAlignment="1" applyProtection="1">
      <alignment vertical="center"/>
      <protection/>
    </xf>
    <xf numFmtId="0" fontId="9" fillId="0" borderId="0" xfId="0" applyFont="1" applyFill="1" applyBorder="1" applyAlignment="1" applyProtection="1">
      <alignment vertical="center" shrinkToFit="1"/>
      <protection/>
    </xf>
    <xf numFmtId="0" fontId="9" fillId="0" borderId="20" xfId="0" applyFont="1" applyFill="1" applyBorder="1" applyAlignment="1" applyProtection="1">
      <alignment vertical="center" shrinkToFit="1"/>
      <protection/>
    </xf>
    <xf numFmtId="0" fontId="9" fillId="33" borderId="21" xfId="0" applyFont="1" applyFill="1" applyBorder="1" applyAlignment="1" applyProtection="1">
      <alignment horizontal="center" vertical="center"/>
      <protection/>
    </xf>
    <xf numFmtId="0" fontId="9" fillId="0" borderId="21" xfId="0" applyFont="1" applyFill="1" applyBorder="1" applyAlignment="1" applyProtection="1">
      <alignment vertical="center"/>
      <protection/>
    </xf>
    <xf numFmtId="0" fontId="9" fillId="0" borderId="0" xfId="0" applyFont="1" applyFill="1" applyBorder="1" applyAlignment="1" applyProtection="1">
      <alignment horizontal="center" vertical="center" shrinkToFit="1"/>
      <protection/>
    </xf>
    <xf numFmtId="0" fontId="9" fillId="33" borderId="21" xfId="0" applyFont="1" applyFill="1" applyBorder="1" applyAlignment="1" applyProtection="1">
      <alignment horizontal="center" vertical="center" shrinkToFit="1"/>
      <protection/>
    </xf>
    <xf numFmtId="0" fontId="9" fillId="0" borderId="20" xfId="0" applyFont="1" applyFill="1" applyBorder="1" applyAlignment="1" applyProtection="1">
      <alignment horizontal="center" vertical="center" shrinkToFit="1"/>
      <protection/>
    </xf>
    <xf numFmtId="0" fontId="9" fillId="33" borderId="22" xfId="0" applyFont="1" applyFill="1" applyBorder="1" applyAlignment="1" applyProtection="1">
      <alignment horizontal="center" vertical="center" shrinkToFit="1"/>
      <protection/>
    </xf>
    <xf numFmtId="0" fontId="0" fillId="0" borderId="23" xfId="0" applyBorder="1" applyAlignment="1" applyProtection="1">
      <alignment horizontal="center" vertical="center"/>
      <protection/>
    </xf>
    <xf numFmtId="0" fontId="11" fillId="33" borderId="14" xfId="0" applyFont="1" applyFill="1" applyBorder="1" applyAlignment="1" applyProtection="1">
      <alignment horizontal="center" vertical="center"/>
      <protection/>
    </xf>
    <xf numFmtId="0" fontId="11" fillId="33" borderId="24"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0" fontId="12" fillId="33" borderId="24" xfId="0" applyFont="1" applyFill="1" applyBorder="1" applyAlignment="1" applyProtection="1">
      <alignment horizontal="center" vertical="center"/>
      <protection/>
    </xf>
    <xf numFmtId="0" fontId="11" fillId="33" borderId="15" xfId="0" applyFont="1" applyFill="1" applyBorder="1" applyAlignment="1" applyProtection="1">
      <alignment horizontal="center" vertical="center"/>
      <protection/>
    </xf>
    <xf numFmtId="0" fontId="11" fillId="33" borderId="25" xfId="0" applyFont="1" applyFill="1" applyBorder="1" applyAlignment="1" applyProtection="1">
      <alignment horizontal="center" vertical="center"/>
      <protection/>
    </xf>
    <xf numFmtId="0" fontId="4" fillId="33" borderId="15" xfId="0" applyFont="1" applyFill="1" applyBorder="1" applyAlignment="1" applyProtection="1">
      <alignment horizontal="center" vertical="center"/>
      <protection/>
    </xf>
    <xf numFmtId="0" fontId="9" fillId="33" borderId="16" xfId="0" applyFont="1" applyFill="1" applyBorder="1" applyAlignment="1" applyProtection="1">
      <alignment horizontal="center" vertical="center"/>
      <protection/>
    </xf>
    <xf numFmtId="0" fontId="12" fillId="33" borderId="15" xfId="0" applyFont="1" applyFill="1" applyBorder="1" applyAlignment="1" applyProtection="1">
      <alignment horizontal="center" vertical="center"/>
      <protection/>
    </xf>
    <xf numFmtId="0" fontId="12" fillId="33" borderId="11" xfId="0" applyFont="1" applyFill="1" applyBorder="1" applyAlignment="1" applyProtection="1">
      <alignment horizontal="center" vertical="center"/>
      <protection/>
    </xf>
    <xf numFmtId="0" fontId="11" fillId="33" borderId="16" xfId="0" applyFont="1" applyFill="1" applyBorder="1" applyAlignment="1" applyProtection="1">
      <alignment horizontal="center" vertical="center"/>
      <protection/>
    </xf>
    <xf numFmtId="0" fontId="11" fillId="33" borderId="11" xfId="0" applyFont="1" applyFill="1" applyBorder="1" applyAlignment="1" applyProtection="1">
      <alignment horizontal="center" vertical="center"/>
      <protection/>
    </xf>
    <xf numFmtId="0" fontId="4" fillId="33" borderId="16" xfId="0" applyFont="1" applyFill="1" applyBorder="1" applyAlignment="1" applyProtection="1">
      <alignment horizontal="center" vertical="center"/>
      <protection/>
    </xf>
    <xf numFmtId="0" fontId="11" fillId="33" borderId="26" xfId="0" applyFont="1" applyFill="1" applyBorder="1" applyAlignment="1" applyProtection="1">
      <alignment horizontal="center" vertical="center"/>
      <protection/>
    </xf>
    <xf numFmtId="0" fontId="11" fillId="33" borderId="27" xfId="0" applyFont="1" applyFill="1" applyBorder="1" applyAlignment="1" applyProtection="1">
      <alignment horizontal="center" vertical="center"/>
      <protection/>
    </xf>
    <xf numFmtId="0" fontId="11" fillId="33" borderId="28" xfId="0" applyFont="1" applyFill="1" applyBorder="1" applyAlignment="1" applyProtection="1">
      <alignment horizontal="center" vertical="center"/>
      <protection/>
    </xf>
    <xf numFmtId="0" fontId="11" fillId="33" borderId="29" xfId="0" applyFont="1" applyFill="1" applyBorder="1" applyAlignment="1" applyProtection="1">
      <alignment horizontal="center" vertical="center"/>
      <protection/>
    </xf>
    <xf numFmtId="0" fontId="11" fillId="33" borderId="30" xfId="0" applyFont="1" applyFill="1" applyBorder="1" applyAlignment="1" applyProtection="1">
      <alignment horizontal="center" vertical="center"/>
      <protection/>
    </xf>
    <xf numFmtId="176" fontId="0" fillId="0" borderId="0" xfId="0" applyNumberFormat="1" applyBorder="1" applyAlignment="1">
      <alignment vertical="center" shrinkToFit="1"/>
    </xf>
    <xf numFmtId="176" fontId="0" fillId="0" borderId="0" xfId="0" applyNumberFormat="1" applyFont="1" applyBorder="1" applyAlignment="1">
      <alignment horizontal="left" vertical="center" shrinkToFit="1"/>
    </xf>
    <xf numFmtId="0" fontId="8" fillId="0" borderId="0" xfId="0" applyFont="1" applyAlignment="1">
      <alignment horizontal="left"/>
    </xf>
    <xf numFmtId="0" fontId="7" fillId="0" borderId="0" xfId="0" applyFont="1" applyBorder="1" applyAlignment="1">
      <alignment vertical="center"/>
    </xf>
    <xf numFmtId="176" fontId="10" fillId="0" borderId="31" xfId="0" applyNumberFormat="1" applyFon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176" fontId="10" fillId="0" borderId="34" xfId="0" applyNumberFormat="1" applyFon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vertical="center"/>
    </xf>
    <xf numFmtId="176" fontId="10" fillId="0" borderId="35" xfId="0" applyNumberFormat="1" applyFont="1" applyBorder="1" applyAlignment="1">
      <alignment horizontal="center" vertical="center" shrinkToFit="1"/>
    </xf>
    <xf numFmtId="176" fontId="10" fillId="0" borderId="32" xfId="0" applyNumberFormat="1" applyFont="1" applyBorder="1" applyAlignment="1">
      <alignment horizontal="center" vertical="center" shrinkToFit="1"/>
    </xf>
    <xf numFmtId="176" fontId="10" fillId="0" borderId="38" xfId="0" applyNumberFormat="1" applyFont="1" applyBorder="1" applyAlignment="1">
      <alignment horizontal="center" vertical="center" shrinkToFit="1"/>
    </xf>
    <xf numFmtId="176" fontId="10" fillId="0" borderId="39" xfId="0" applyNumberFormat="1" applyFont="1" applyBorder="1" applyAlignment="1">
      <alignment horizontal="center" vertical="center" shrinkToFit="1"/>
    </xf>
    <xf numFmtId="0" fontId="0" fillId="0" borderId="10" xfId="0" applyBorder="1" applyAlignment="1" applyProtection="1">
      <alignment vertical="center" wrapText="1"/>
      <protection/>
    </xf>
    <xf numFmtId="0" fontId="4" fillId="0" borderId="26" xfId="0" applyFont="1" applyFill="1" applyBorder="1" applyAlignment="1" applyProtection="1">
      <alignment horizontal="center" vertical="center"/>
      <protection/>
    </xf>
    <xf numFmtId="0" fontId="11" fillId="33" borderId="0" xfId="0" applyFont="1" applyFill="1" applyBorder="1" applyAlignment="1" applyProtection="1">
      <alignment horizontal="center" vertical="center"/>
      <protection/>
    </xf>
    <xf numFmtId="176" fontId="5" fillId="0" borderId="40" xfId="0" applyNumberFormat="1" applyFont="1" applyBorder="1" applyAlignment="1">
      <alignment horizontal="center" vertical="center" shrinkToFit="1"/>
    </xf>
    <xf numFmtId="176" fontId="10" fillId="0" borderId="41" xfId="0" applyNumberFormat="1" applyFont="1" applyBorder="1" applyAlignment="1">
      <alignment horizontal="center" vertical="center" shrinkToFit="1"/>
    </xf>
    <xf numFmtId="0" fontId="0" fillId="0" borderId="41" xfId="0" applyBorder="1" applyAlignment="1">
      <alignment horizontal="center" vertical="center"/>
    </xf>
    <xf numFmtId="176" fontId="10" fillId="0" borderId="42" xfId="0" applyNumberFormat="1" applyFont="1" applyBorder="1" applyAlignment="1">
      <alignment horizontal="center" vertical="center" shrinkToFit="1"/>
    </xf>
    <xf numFmtId="176" fontId="10" fillId="0" borderId="43" xfId="0" applyNumberFormat="1" applyFont="1" applyBorder="1" applyAlignment="1">
      <alignment horizontal="center" vertical="center"/>
    </xf>
    <xf numFmtId="0" fontId="0" fillId="0" borderId="44" xfId="0" applyBorder="1" applyAlignment="1">
      <alignment horizontal="center" vertical="center"/>
    </xf>
    <xf numFmtId="0" fontId="7" fillId="0" borderId="45" xfId="0" applyFont="1" applyBorder="1" applyAlignment="1">
      <alignment horizontal="center" vertical="center" shrinkToFit="1"/>
    </xf>
    <xf numFmtId="0" fontId="8" fillId="0" borderId="45" xfId="0" applyFont="1" applyBorder="1" applyAlignment="1">
      <alignment vertical="center" shrinkToFit="1"/>
    </xf>
    <xf numFmtId="0" fontId="8" fillId="0" borderId="45" xfId="0" applyFont="1" applyBorder="1" applyAlignment="1">
      <alignment horizontal="center" vertical="center" shrinkToFit="1"/>
    </xf>
    <xf numFmtId="0" fontId="8" fillId="0" borderId="46" xfId="0" applyFont="1" applyBorder="1" applyAlignment="1">
      <alignment horizontal="center" vertical="center" shrinkToFit="1"/>
    </xf>
    <xf numFmtId="0" fontId="7" fillId="0" borderId="47" xfId="0" applyFont="1" applyBorder="1" applyAlignment="1">
      <alignment horizontal="center" vertical="center" shrinkToFit="1"/>
    </xf>
    <xf numFmtId="176" fontId="10" fillId="0" borderId="48" xfId="0" applyNumberFormat="1" applyFont="1" applyBorder="1" applyAlignment="1">
      <alignment vertical="center" shrinkToFit="1"/>
    </xf>
    <xf numFmtId="176" fontId="5" fillId="0" borderId="49" xfId="0" applyNumberFormat="1" applyFont="1" applyBorder="1" applyAlignment="1">
      <alignment horizontal="center" vertical="center" shrinkToFit="1"/>
    </xf>
    <xf numFmtId="176" fontId="10" fillId="0" borderId="50" xfId="0" applyNumberFormat="1" applyFont="1" applyBorder="1" applyAlignment="1">
      <alignment vertical="center" shrinkToFit="1"/>
    </xf>
    <xf numFmtId="0" fontId="15" fillId="0" borderId="21" xfId="0" applyFont="1" applyBorder="1" applyAlignment="1" applyProtection="1">
      <alignment vertical="center"/>
      <protection/>
    </xf>
    <xf numFmtId="176" fontId="14" fillId="0" borderId="0" xfId="0" applyNumberFormat="1" applyFont="1" applyAlignment="1">
      <alignment/>
    </xf>
    <xf numFmtId="176" fontId="3" fillId="0" borderId="41" xfId="0" applyNumberFormat="1" applyFont="1" applyBorder="1" applyAlignment="1">
      <alignment horizontal="center" vertical="center" shrinkToFit="1"/>
    </xf>
    <xf numFmtId="176" fontId="3" fillId="0" borderId="35" xfId="0" applyNumberFormat="1" applyFont="1" applyBorder="1" applyAlignment="1">
      <alignment horizontal="center" vertical="center" shrinkToFit="1"/>
    </xf>
    <xf numFmtId="176" fontId="3" fillId="0" borderId="32" xfId="0" applyNumberFormat="1" applyFont="1" applyBorder="1" applyAlignment="1">
      <alignment horizontal="center" vertical="center" shrinkToFit="1"/>
    </xf>
    <xf numFmtId="0" fontId="7" fillId="0" borderId="0" xfId="0" applyFont="1" applyAlignment="1">
      <alignment vertical="center"/>
    </xf>
    <xf numFmtId="0" fontId="9" fillId="34" borderId="21" xfId="0" applyFont="1" applyFill="1" applyBorder="1" applyAlignment="1" applyProtection="1">
      <alignment horizontal="center" vertical="center"/>
      <protection locked="0"/>
    </xf>
    <xf numFmtId="0" fontId="9" fillId="34" borderId="21" xfId="0" applyFont="1" applyFill="1" applyBorder="1" applyAlignment="1" applyProtection="1">
      <alignment horizontal="center" vertical="center" shrinkToFit="1"/>
      <protection locked="0"/>
    </xf>
    <xf numFmtId="0" fontId="9" fillId="34" borderId="22" xfId="0" applyFont="1" applyFill="1" applyBorder="1" applyAlignment="1" applyProtection="1">
      <alignment horizontal="center" vertical="center" shrinkToFit="1"/>
      <protection locked="0"/>
    </xf>
    <xf numFmtId="0" fontId="11" fillId="34" borderId="16" xfId="0" applyFont="1" applyFill="1" applyBorder="1" applyAlignment="1" applyProtection="1">
      <alignment horizontal="center" vertical="center"/>
      <protection locked="0"/>
    </xf>
    <xf numFmtId="0" fontId="11" fillId="34" borderId="24"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0" fontId="11" fillId="34" borderId="25" xfId="0" applyFont="1" applyFill="1" applyBorder="1" applyAlignment="1" applyProtection="1">
      <alignment horizontal="center" vertical="center"/>
      <protection locked="0"/>
    </xf>
    <xf numFmtId="0" fontId="4" fillId="34" borderId="15" xfId="0" applyFont="1" applyFill="1" applyBorder="1" applyAlignment="1" applyProtection="1">
      <alignment horizontal="center" vertical="center"/>
      <protection locked="0"/>
    </xf>
    <xf numFmtId="0" fontId="9" fillId="34" borderId="16" xfId="0" applyFont="1" applyFill="1" applyBorder="1" applyAlignment="1" applyProtection="1">
      <alignment horizontal="center" vertical="center"/>
      <protection locked="0"/>
    </xf>
    <xf numFmtId="0" fontId="11" fillId="34" borderId="11" xfId="0" applyFont="1" applyFill="1" applyBorder="1" applyAlignment="1" applyProtection="1">
      <alignment horizontal="center" vertical="center"/>
      <protection locked="0"/>
    </xf>
    <xf numFmtId="0" fontId="4" fillId="34" borderId="26" xfId="0" applyFont="1" applyFill="1" applyBorder="1" applyAlignment="1" applyProtection="1">
      <alignment horizontal="center" vertical="center"/>
      <protection locked="0"/>
    </xf>
    <xf numFmtId="0" fontId="11" fillId="34" borderId="24" xfId="0" applyFont="1" applyFill="1" applyBorder="1" applyAlignment="1" applyProtection="1">
      <alignment horizontal="center" vertical="center" shrinkToFit="1"/>
      <protection locked="0"/>
    </xf>
    <xf numFmtId="0" fontId="11" fillId="34" borderId="15" xfId="0" applyFont="1" applyFill="1" applyBorder="1" applyAlignment="1" applyProtection="1">
      <alignment horizontal="center" vertical="center" shrinkToFit="1"/>
      <protection locked="0"/>
    </xf>
    <xf numFmtId="0" fontId="11" fillId="34" borderId="11" xfId="0" applyFont="1" applyFill="1" applyBorder="1" applyAlignment="1" applyProtection="1">
      <alignment horizontal="center" vertical="center" shrinkToFit="1"/>
      <protection locked="0"/>
    </xf>
    <xf numFmtId="0" fontId="11" fillId="35" borderId="15" xfId="0" applyFont="1" applyFill="1" applyBorder="1" applyAlignment="1" applyProtection="1">
      <alignment horizontal="center" vertical="center"/>
      <protection locked="0"/>
    </xf>
    <xf numFmtId="0" fontId="11" fillId="35" borderId="29" xfId="0" applyFont="1" applyFill="1" applyBorder="1" applyAlignment="1" applyProtection="1">
      <alignment horizontal="center" vertical="center"/>
      <protection locked="0"/>
    </xf>
    <xf numFmtId="0" fontId="11" fillId="35" borderId="26" xfId="0" applyFont="1" applyFill="1" applyBorder="1" applyAlignment="1" applyProtection="1">
      <alignment horizontal="center" vertical="center"/>
      <protection locked="0"/>
    </xf>
    <xf numFmtId="0" fontId="11" fillId="35" borderId="30" xfId="0" applyFont="1" applyFill="1" applyBorder="1" applyAlignment="1" applyProtection="1">
      <alignment horizontal="center" vertical="center"/>
      <protection locked="0"/>
    </xf>
    <xf numFmtId="0" fontId="0" fillId="0" borderId="0" xfId="0" applyBorder="1" applyAlignment="1" applyProtection="1">
      <alignment vertical="center" wrapText="1"/>
      <protection/>
    </xf>
    <xf numFmtId="0" fontId="0" fillId="0" borderId="0" xfId="0" applyAlignment="1">
      <alignment/>
    </xf>
    <xf numFmtId="0" fontId="0" fillId="0" borderId="51" xfId="0" applyBorder="1" applyAlignment="1">
      <alignment/>
    </xf>
    <xf numFmtId="0" fontId="0" fillId="0" borderId="52" xfId="0" applyBorder="1" applyAlignment="1">
      <alignment/>
    </xf>
    <xf numFmtId="0" fontId="0" fillId="0" borderId="53" xfId="0" applyBorder="1" applyAlignment="1">
      <alignment vertical="center"/>
    </xf>
    <xf numFmtId="0" fontId="0" fillId="0" borderId="54" xfId="0" applyBorder="1" applyAlignment="1">
      <alignment/>
    </xf>
    <xf numFmtId="0" fontId="0" fillId="0" borderId="55" xfId="0" applyBorder="1" applyAlignment="1">
      <alignment/>
    </xf>
    <xf numFmtId="0" fontId="19" fillId="0" borderId="38" xfId="0" applyFont="1" applyBorder="1" applyAlignment="1">
      <alignment horizontal="center" vertical="center" shrinkToFit="1"/>
    </xf>
    <xf numFmtId="0" fontId="19" fillId="0" borderId="56" xfId="0" applyFont="1" applyBorder="1" applyAlignment="1">
      <alignment horizontal="center" vertical="center" shrinkToFit="1"/>
    </xf>
    <xf numFmtId="0" fontId="5" fillId="0" borderId="38" xfId="0" applyFont="1" applyBorder="1" applyAlignment="1">
      <alignment horizontal="center" vertical="center"/>
    </xf>
    <xf numFmtId="0" fontId="5" fillId="0" borderId="56" xfId="0" applyFont="1" applyBorder="1" applyAlignment="1">
      <alignment horizontal="center" vertical="center"/>
    </xf>
    <xf numFmtId="0" fontId="5" fillId="0" borderId="55" xfId="0" applyFont="1" applyBorder="1" applyAlignment="1">
      <alignment horizontal="center" vertical="center"/>
    </xf>
    <xf numFmtId="0" fontId="5" fillId="0" borderId="57" xfId="0" applyFont="1" applyBorder="1" applyAlignment="1">
      <alignment horizontal="center" vertical="center"/>
    </xf>
    <xf numFmtId="0" fontId="20" fillId="0" borderId="58" xfId="0" applyFont="1" applyBorder="1" applyAlignment="1">
      <alignment vertical="top"/>
    </xf>
    <xf numFmtId="0" fontId="20" fillId="0" borderId="11" xfId="0" applyFont="1" applyBorder="1" applyAlignment="1">
      <alignment vertical="top"/>
    </xf>
    <xf numFmtId="0" fontId="0" fillId="0" borderId="14" xfId="0" applyBorder="1" applyAlignment="1">
      <alignment/>
    </xf>
    <xf numFmtId="0" fontId="0" fillId="0" borderId="59" xfId="0" applyBorder="1" applyAlignment="1">
      <alignment/>
    </xf>
    <xf numFmtId="0" fontId="0" fillId="0" borderId="24" xfId="0" applyBorder="1" applyAlignment="1">
      <alignment/>
    </xf>
    <xf numFmtId="0" fontId="0" fillId="0" borderId="60" xfId="0" applyBorder="1" applyAlignment="1">
      <alignment/>
    </xf>
    <xf numFmtId="0" fontId="0" fillId="0" borderId="61" xfId="0" applyBorder="1" applyAlignment="1">
      <alignment/>
    </xf>
    <xf numFmtId="0" fontId="8" fillId="0" borderId="34" xfId="0" applyFont="1" applyBorder="1" applyAlignment="1">
      <alignment horizontal="center" vertical="center"/>
    </xf>
    <xf numFmtId="0" fontId="8" fillId="0" borderId="50" xfId="0" applyFont="1" applyBorder="1" applyAlignment="1">
      <alignment horizontal="center" vertical="center"/>
    </xf>
    <xf numFmtId="176" fontId="3" fillId="0" borderId="46" xfId="0" applyNumberFormat="1" applyFont="1" applyBorder="1" applyAlignment="1">
      <alignment vertical="center"/>
    </xf>
    <xf numFmtId="176" fontId="21" fillId="0" borderId="49" xfId="0" applyNumberFormat="1" applyFont="1" applyBorder="1" applyAlignment="1">
      <alignment horizontal="right" vertical="center"/>
    </xf>
    <xf numFmtId="0" fontId="0" fillId="0" borderId="62" xfId="0" applyBorder="1" applyAlignment="1">
      <alignment vertical="center"/>
    </xf>
    <xf numFmtId="176" fontId="3" fillId="0" borderId="48" xfId="0" applyNumberFormat="1" applyFont="1" applyBorder="1" applyAlignment="1">
      <alignment vertical="center"/>
    </xf>
    <xf numFmtId="176" fontId="21" fillId="0" borderId="63" xfId="0" applyNumberFormat="1" applyFont="1" applyBorder="1" applyAlignment="1">
      <alignment horizontal="right" vertical="center"/>
    </xf>
    <xf numFmtId="0" fontId="0" fillId="0" borderId="64" xfId="0" applyBorder="1" applyAlignment="1">
      <alignment horizontal="center" vertical="center" shrinkToFit="1"/>
    </xf>
    <xf numFmtId="0" fontId="0" fillId="0" borderId="42" xfId="0" applyBorder="1" applyAlignment="1">
      <alignment horizontal="center" vertical="center" shrinkToFit="1"/>
    </xf>
    <xf numFmtId="179" fontId="7" fillId="0" borderId="62" xfId="0" applyNumberFormat="1" applyFont="1" applyBorder="1" applyAlignment="1">
      <alignment vertical="center"/>
    </xf>
    <xf numFmtId="0" fontId="18" fillId="0" borderId="0" xfId="0" applyFont="1" applyAlignment="1">
      <alignment/>
    </xf>
    <xf numFmtId="0" fontId="18" fillId="0" borderId="24" xfId="0" applyFont="1" applyBorder="1" applyAlignment="1">
      <alignment/>
    </xf>
    <xf numFmtId="0" fontId="18" fillId="0" borderId="55" xfId="0" applyFont="1" applyBorder="1" applyAlignment="1">
      <alignment/>
    </xf>
    <xf numFmtId="0" fontId="18" fillId="0" borderId="0" xfId="0" applyFont="1" applyBorder="1" applyAlignment="1">
      <alignment/>
    </xf>
    <xf numFmtId="0" fontId="18" fillId="0" borderId="58" xfId="0" applyFont="1" applyBorder="1" applyAlignment="1">
      <alignment/>
    </xf>
    <xf numFmtId="0" fontId="18" fillId="0" borderId="65" xfId="0" applyFont="1" applyBorder="1" applyAlignment="1">
      <alignment/>
    </xf>
    <xf numFmtId="179" fontId="18" fillId="0" borderId="0" xfId="0" applyNumberFormat="1" applyFont="1" applyBorder="1" applyAlignment="1">
      <alignment horizontal="right" vertical="center"/>
    </xf>
    <xf numFmtId="179" fontId="18" fillId="0" borderId="55" xfId="0" applyNumberFormat="1" applyFont="1" applyBorder="1" applyAlignment="1">
      <alignment horizontal="right" vertical="center"/>
    </xf>
    <xf numFmtId="0" fontId="18" fillId="0" borderId="0" xfId="0" applyFont="1" applyBorder="1" applyAlignment="1">
      <alignment horizontal="distributed"/>
    </xf>
    <xf numFmtId="0" fontId="18" fillId="0" borderId="0" xfId="0" applyFont="1" applyBorder="1" applyAlignment="1">
      <alignment horizontal="right"/>
    </xf>
    <xf numFmtId="0" fontId="18" fillId="0" borderId="24" xfId="0" applyFont="1" applyBorder="1" applyAlignment="1">
      <alignment horizontal="distributed"/>
    </xf>
    <xf numFmtId="0" fontId="18" fillId="0" borderId="25" xfId="0" applyFont="1" applyBorder="1" applyAlignment="1">
      <alignment horizontal="distributed"/>
    </xf>
    <xf numFmtId="0" fontId="23" fillId="0" borderId="0" xfId="0" applyFont="1" applyBorder="1" applyAlignment="1">
      <alignment horizontal="center"/>
    </xf>
    <xf numFmtId="0" fontId="18" fillId="0" borderId="11" xfId="0" applyFont="1" applyBorder="1" applyAlignment="1">
      <alignment horizontal="distributed"/>
    </xf>
    <xf numFmtId="0" fontId="23" fillId="0" borderId="11" xfId="0" applyFont="1" applyBorder="1" applyAlignment="1">
      <alignment horizontal="distributed"/>
    </xf>
    <xf numFmtId="0" fontId="18" fillId="0" borderId="0" xfId="0" applyFont="1" applyBorder="1" applyAlignment="1">
      <alignment horizontal="left"/>
    </xf>
    <xf numFmtId="0" fontId="24" fillId="0" borderId="0" xfId="0" applyFont="1" applyBorder="1" applyAlignment="1">
      <alignment horizontal="center" vertical="center"/>
    </xf>
    <xf numFmtId="0" fontId="18" fillId="0" borderId="66" xfId="0" applyFont="1" applyBorder="1" applyAlignment="1">
      <alignment horizontal="center"/>
    </xf>
    <xf numFmtId="0" fontId="18" fillId="0" borderId="67" xfId="0" applyFont="1" applyBorder="1" applyAlignment="1">
      <alignment horizontal="center" vertical="center"/>
    </xf>
    <xf numFmtId="0" fontId="18" fillId="0" borderId="68" xfId="0" applyFont="1" applyBorder="1" applyAlignment="1">
      <alignment vertical="center"/>
    </xf>
    <xf numFmtId="0" fontId="18" fillId="0" borderId="65" xfId="0" applyFont="1" applyBorder="1" applyAlignment="1">
      <alignment horizontal="center" vertical="center"/>
    </xf>
    <xf numFmtId="0" fontId="18" fillId="0" borderId="69" xfId="0" applyFont="1" applyBorder="1" applyAlignment="1">
      <alignment horizontal="center" vertical="center"/>
    </xf>
    <xf numFmtId="0" fontId="25" fillId="0" borderId="70" xfId="0" applyFont="1" applyBorder="1" applyAlignment="1">
      <alignment horizontal="center" vertical="center"/>
    </xf>
    <xf numFmtId="0" fontId="18" fillId="0" borderId="71" xfId="0" applyFont="1" applyBorder="1" applyAlignment="1">
      <alignment vertical="center"/>
    </xf>
    <xf numFmtId="0" fontId="18" fillId="0" borderId="15" xfId="0" applyFont="1" applyBorder="1" applyAlignment="1">
      <alignment horizontal="center" vertical="center"/>
    </xf>
    <xf numFmtId="0" fontId="18" fillId="0" borderId="40" xfId="0" applyFont="1" applyBorder="1" applyAlignment="1">
      <alignment horizontal="center" vertical="center"/>
    </xf>
    <xf numFmtId="0" fontId="18" fillId="0" borderId="14" xfId="0" applyFont="1" applyBorder="1" applyAlignment="1">
      <alignment horizontal="center" vertical="center"/>
    </xf>
    <xf numFmtId="179" fontId="23" fillId="0" borderId="72" xfId="0" applyNumberFormat="1" applyFont="1" applyBorder="1" applyAlignment="1" applyProtection="1">
      <alignment vertical="center" wrapText="1"/>
      <protection locked="0"/>
    </xf>
    <xf numFmtId="179" fontId="23" fillId="0" borderId="25" xfId="0" applyNumberFormat="1" applyFont="1" applyBorder="1" applyAlignment="1" applyProtection="1">
      <alignment horizontal="center" vertical="center" wrapText="1"/>
      <protection locked="0"/>
    </xf>
    <xf numFmtId="0" fontId="18" fillId="0" borderId="14" xfId="0" applyFont="1" applyBorder="1" applyAlignment="1">
      <alignment horizontal="center" vertical="center" wrapText="1"/>
    </xf>
    <xf numFmtId="0" fontId="18" fillId="0" borderId="59" xfId="0" applyFont="1" applyBorder="1" applyAlignment="1">
      <alignment/>
    </xf>
    <xf numFmtId="0" fontId="18" fillId="0" borderId="39" xfId="0" applyFont="1" applyBorder="1" applyAlignment="1">
      <alignment/>
    </xf>
    <xf numFmtId="0" fontId="67" fillId="0" borderId="0" xfId="0" applyFont="1" applyAlignment="1">
      <alignment horizontal="justify" vertical="center"/>
    </xf>
    <xf numFmtId="0" fontId="68" fillId="0" borderId="0" xfId="0" applyFont="1" applyAlignment="1">
      <alignment vertical="center"/>
    </xf>
    <xf numFmtId="0" fontId="67" fillId="0" borderId="0" xfId="0" applyFont="1" applyAlignment="1">
      <alignment horizontal="center" vertical="top" wrapText="1"/>
    </xf>
    <xf numFmtId="0" fontId="67" fillId="0" borderId="0" xfId="0" applyFont="1" applyAlignment="1">
      <alignment horizontal="left" vertical="top" wrapText="1"/>
    </xf>
    <xf numFmtId="49" fontId="67" fillId="0" borderId="0" xfId="0" applyNumberFormat="1" applyFont="1" applyAlignment="1">
      <alignment horizontal="right" vertical="top" wrapText="1"/>
    </xf>
    <xf numFmtId="0" fontId="68" fillId="0" borderId="0" xfId="0" applyFont="1" applyAlignment="1">
      <alignment horizontal="right" vertical="top"/>
    </xf>
    <xf numFmtId="0" fontId="67" fillId="0" borderId="0" xfId="0" applyFont="1" applyAlignment="1">
      <alignment horizontal="right" vertical="top" wrapText="1"/>
    </xf>
    <xf numFmtId="0" fontId="67" fillId="0" borderId="0" xfId="0" applyFont="1" applyAlignment="1">
      <alignment horizontal="left" vertical="center" wrapText="1"/>
    </xf>
    <xf numFmtId="0" fontId="67" fillId="0" borderId="0" xfId="0" applyFont="1" applyAlignment="1">
      <alignment vertical="top" wrapText="1"/>
    </xf>
    <xf numFmtId="0" fontId="18" fillId="0" borderId="0" xfId="0" applyFont="1" applyAlignment="1">
      <alignment horizontal="right"/>
    </xf>
    <xf numFmtId="0" fontId="9" fillId="34" borderId="0" xfId="0" applyFont="1" applyFill="1" applyBorder="1" applyAlignment="1" applyProtection="1">
      <alignment horizontal="center" vertical="center" shrinkToFit="1"/>
      <protection locked="0"/>
    </xf>
    <xf numFmtId="0" fontId="9" fillId="33" borderId="0" xfId="0" applyFont="1" applyFill="1" applyBorder="1" applyAlignment="1" applyProtection="1">
      <alignment horizontal="center" vertical="center" shrinkToFit="1"/>
      <protection/>
    </xf>
    <xf numFmtId="0" fontId="0" fillId="0" borderId="73" xfId="0"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0" fillId="0" borderId="74" xfId="0" applyBorder="1" applyAlignment="1" applyProtection="1">
      <alignment horizontal="center" vertical="center" wrapText="1"/>
      <protection/>
    </xf>
    <xf numFmtId="0" fontId="0" fillId="0" borderId="0" xfId="0" applyAlignment="1" applyProtection="1">
      <alignment horizontal="center" vertical="center" wrapText="1"/>
      <protection/>
    </xf>
    <xf numFmtId="0" fontId="9" fillId="33" borderId="0" xfId="0" applyFont="1" applyFill="1" applyAlignment="1" applyProtection="1">
      <alignment horizontal="center" vertical="center"/>
      <protection/>
    </xf>
    <xf numFmtId="0" fontId="11" fillId="35" borderId="27" xfId="0" applyFont="1" applyFill="1" applyBorder="1" applyAlignment="1" applyProtection="1">
      <alignment horizontal="center" vertical="center"/>
      <protection locked="0"/>
    </xf>
    <xf numFmtId="0" fontId="11" fillId="35" borderId="28" xfId="0" applyFont="1" applyFill="1" applyBorder="1" applyAlignment="1" applyProtection="1">
      <alignment horizontal="center" vertical="center"/>
      <protection locked="0"/>
    </xf>
    <xf numFmtId="0" fontId="0" fillId="0" borderId="75" xfId="0" applyBorder="1" applyAlignment="1" applyProtection="1">
      <alignment horizontal="center" vertical="center"/>
      <protection/>
    </xf>
    <xf numFmtId="0" fontId="0" fillId="0" borderId="23" xfId="0" applyBorder="1" applyAlignment="1" applyProtection="1">
      <alignment horizontal="center" vertical="center"/>
      <protection/>
    </xf>
    <xf numFmtId="0" fontId="0" fillId="0" borderId="75" xfId="0" applyBorder="1" applyAlignment="1" applyProtection="1">
      <alignment horizontal="center" vertical="center" shrinkToFit="1"/>
      <protection/>
    </xf>
    <xf numFmtId="0" fontId="0" fillId="0" borderId="23" xfId="0" applyBorder="1" applyAlignment="1" applyProtection="1">
      <alignment horizontal="center" vertical="center" shrinkToFit="1"/>
      <protection/>
    </xf>
    <xf numFmtId="0" fontId="0" fillId="0" borderId="10" xfId="0" applyBorder="1" applyAlignment="1" applyProtection="1">
      <alignment horizontal="center" vertical="center"/>
      <protection/>
    </xf>
    <xf numFmtId="0" fontId="0" fillId="0" borderId="76" xfId="0" applyBorder="1" applyAlignment="1" applyProtection="1">
      <alignment horizontal="center" vertical="center"/>
      <protection/>
    </xf>
    <xf numFmtId="177" fontId="9" fillId="33" borderId="20" xfId="0" applyNumberFormat="1" applyFont="1" applyFill="1" applyBorder="1" applyAlignment="1" applyProtection="1">
      <alignment horizontal="center" vertical="center" shrinkToFit="1"/>
      <protection/>
    </xf>
    <xf numFmtId="0" fontId="0" fillId="0" borderId="0" xfId="0" applyBorder="1" applyAlignment="1" applyProtection="1">
      <alignment horizontal="center" vertical="center" wrapText="1"/>
      <protection/>
    </xf>
    <xf numFmtId="0" fontId="0" fillId="0" borderId="0" xfId="0" applyAlignment="1" applyProtection="1">
      <alignment horizontal="right" vertical="center" wrapText="1"/>
      <protection/>
    </xf>
    <xf numFmtId="0" fontId="0" fillId="0" borderId="77" xfId="0" applyBorder="1" applyAlignment="1" applyProtection="1">
      <alignment horizontal="right" vertical="center" wrapText="1"/>
      <protection/>
    </xf>
    <xf numFmtId="0" fontId="0" fillId="0" borderId="0" xfId="0" applyBorder="1" applyAlignment="1" applyProtection="1">
      <alignment horizontal="right" vertical="center"/>
      <protection/>
    </xf>
    <xf numFmtId="0" fontId="0" fillId="0" borderId="77" xfId="0" applyBorder="1" applyAlignment="1" applyProtection="1">
      <alignment horizontal="right" vertical="center"/>
      <protection/>
    </xf>
    <xf numFmtId="0" fontId="9" fillId="33" borderId="20" xfId="0" applyFont="1" applyFill="1" applyBorder="1" applyAlignment="1" applyProtection="1">
      <alignment horizontal="center" vertical="center" shrinkToFit="1"/>
      <protection/>
    </xf>
    <xf numFmtId="0" fontId="0" fillId="0" borderId="27" xfId="0" applyBorder="1" applyAlignment="1" applyProtection="1">
      <alignment horizontal="center" vertical="center"/>
      <protection/>
    </xf>
    <xf numFmtId="0" fontId="0" fillId="0" borderId="78" xfId="0" applyBorder="1" applyAlignment="1" applyProtection="1">
      <alignment horizontal="center" vertical="center"/>
      <protection/>
    </xf>
    <xf numFmtId="0" fontId="0" fillId="0" borderId="79" xfId="0" applyBorder="1" applyAlignment="1" applyProtection="1">
      <alignment horizontal="center" vertical="center"/>
      <protection/>
    </xf>
    <xf numFmtId="49" fontId="15" fillId="35" borderId="0" xfId="0" applyNumberFormat="1" applyFont="1" applyFill="1" applyAlignment="1" applyProtection="1">
      <alignment horizontal="center" vertical="center"/>
      <protection locked="0"/>
    </xf>
    <xf numFmtId="0" fontId="9" fillId="0" borderId="0" xfId="0" applyFont="1" applyFill="1" applyAlignment="1" applyProtection="1">
      <alignment horizontal="center" vertical="center"/>
      <protection/>
    </xf>
    <xf numFmtId="0" fontId="14" fillId="0" borderId="80" xfId="0" applyFont="1" applyFill="1" applyBorder="1" applyAlignment="1" applyProtection="1">
      <alignment horizontal="center" vertical="center"/>
      <protection/>
    </xf>
    <xf numFmtId="0" fontId="14" fillId="0" borderId="0" xfId="0" applyFont="1" applyFill="1" applyAlignment="1" applyProtection="1">
      <alignment horizontal="center" vertical="center"/>
      <protection/>
    </xf>
    <xf numFmtId="0" fontId="9" fillId="34" borderId="0" xfId="0" applyFont="1" applyFill="1" applyAlignment="1" applyProtection="1">
      <alignment horizontal="center" vertical="center"/>
      <protection locked="0"/>
    </xf>
    <xf numFmtId="0" fontId="16" fillId="0" borderId="0" xfId="0" applyFont="1" applyAlignment="1" applyProtection="1">
      <alignment horizontal="center" vertical="center"/>
      <protection/>
    </xf>
    <xf numFmtId="0" fontId="9" fillId="33" borderId="0" xfId="0" applyFont="1" applyFill="1" applyBorder="1" applyAlignment="1" applyProtection="1">
      <alignment vertical="center" shrinkToFit="1"/>
      <protection/>
    </xf>
    <xf numFmtId="0" fontId="9" fillId="33" borderId="21" xfId="0" applyFont="1" applyFill="1" applyBorder="1" applyAlignment="1" applyProtection="1">
      <alignment vertical="center" shrinkToFit="1"/>
      <protection/>
    </xf>
    <xf numFmtId="0" fontId="0" fillId="0" borderId="81" xfId="0" applyBorder="1" applyAlignment="1" applyProtection="1">
      <alignment horizontal="center" vertical="center" shrinkToFit="1"/>
      <protection/>
    </xf>
    <xf numFmtId="0" fontId="0" fillId="0" borderId="82" xfId="0" applyBorder="1" applyAlignment="1" applyProtection="1">
      <alignment horizontal="center" vertical="center" shrinkToFit="1"/>
      <protection/>
    </xf>
    <xf numFmtId="0" fontId="69" fillId="36" borderId="74" xfId="0" applyFont="1" applyFill="1" applyBorder="1" applyAlignment="1" applyProtection="1">
      <alignment horizontal="left" vertical="center"/>
      <protection/>
    </xf>
    <xf numFmtId="0" fontId="69" fillId="36" borderId="0" xfId="0" applyFont="1" applyFill="1" applyBorder="1" applyAlignment="1" applyProtection="1">
      <alignment horizontal="left" vertical="center"/>
      <protection/>
    </xf>
    <xf numFmtId="0" fontId="70" fillId="36" borderId="74" xfId="0" applyFont="1" applyFill="1" applyBorder="1" applyAlignment="1" applyProtection="1">
      <alignment horizontal="left" vertical="center" wrapText="1"/>
      <protection/>
    </xf>
    <xf numFmtId="0" fontId="70" fillId="36" borderId="0" xfId="0" applyFont="1" applyFill="1" applyBorder="1" applyAlignment="1" applyProtection="1">
      <alignment horizontal="left" vertical="center" wrapText="1"/>
      <protection/>
    </xf>
    <xf numFmtId="177" fontId="9" fillId="34" borderId="20" xfId="0" applyNumberFormat="1" applyFont="1" applyFill="1" applyBorder="1" applyAlignment="1" applyProtection="1">
      <alignment horizontal="center" vertical="center" shrinkToFit="1"/>
      <protection locked="0"/>
    </xf>
    <xf numFmtId="0" fontId="9" fillId="33" borderId="0" xfId="0" applyFont="1" applyFill="1" applyBorder="1" applyAlignment="1" applyProtection="1">
      <alignment horizontal="left" vertical="center" shrinkToFit="1"/>
      <protection/>
    </xf>
    <xf numFmtId="0" fontId="9" fillId="34" borderId="0" xfId="0" applyFont="1" applyFill="1" applyBorder="1" applyAlignment="1" applyProtection="1">
      <alignment vertical="center" shrinkToFit="1"/>
      <protection locked="0"/>
    </xf>
    <xf numFmtId="0" fontId="9" fillId="34" borderId="21" xfId="0" applyFont="1" applyFill="1" applyBorder="1" applyAlignment="1" applyProtection="1">
      <alignment vertical="center" shrinkToFit="1"/>
      <protection locked="0"/>
    </xf>
    <xf numFmtId="0" fontId="9" fillId="0" borderId="80" xfId="0" applyFont="1" applyFill="1" applyBorder="1" applyAlignment="1" applyProtection="1">
      <alignment horizontal="center" vertical="center"/>
      <protection/>
    </xf>
    <xf numFmtId="0" fontId="9" fillId="34" borderId="20" xfId="0"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xf>
    <xf numFmtId="0" fontId="0" fillId="0" borderId="10" xfId="0" applyBorder="1" applyAlignment="1" applyProtection="1">
      <alignment horizontal="left" vertical="center" wrapText="1"/>
      <protection/>
    </xf>
    <xf numFmtId="176" fontId="10" fillId="0" borderId="83" xfId="0" applyNumberFormat="1" applyFont="1" applyBorder="1" applyAlignment="1">
      <alignment horizontal="center" vertical="center" shrinkToFit="1"/>
    </xf>
    <xf numFmtId="176" fontId="10" fillId="0" borderId="84" xfId="0" applyNumberFormat="1" applyFont="1" applyBorder="1" applyAlignment="1">
      <alignment horizontal="center" vertical="center" shrinkToFit="1"/>
    </xf>
    <xf numFmtId="176" fontId="10" fillId="0" borderId="85" xfId="0" applyNumberFormat="1" applyFont="1" applyBorder="1" applyAlignment="1">
      <alignment horizontal="center" vertical="center" shrinkToFit="1"/>
    </xf>
    <xf numFmtId="176" fontId="10" fillId="0" borderId="62" xfId="0" applyNumberFormat="1" applyFont="1" applyBorder="1" applyAlignment="1">
      <alignment horizontal="center" vertical="center" shrinkToFit="1"/>
    </xf>
    <xf numFmtId="0" fontId="6" fillId="0" borderId="86" xfId="0" applyFont="1" applyBorder="1" applyAlignment="1">
      <alignment horizontal="center" vertical="center" wrapText="1"/>
    </xf>
    <xf numFmtId="0" fontId="6" fillId="0" borderId="84" xfId="0" applyFont="1" applyBorder="1" applyAlignment="1">
      <alignment horizontal="center" vertical="center" wrapText="1"/>
    </xf>
    <xf numFmtId="176" fontId="10" fillId="0" borderId="87" xfId="0" applyNumberFormat="1" applyFont="1" applyBorder="1" applyAlignment="1">
      <alignment horizontal="center" vertical="center" shrinkToFit="1"/>
    </xf>
    <xf numFmtId="176" fontId="10" fillId="0" borderId="88" xfId="0" applyNumberFormat="1" applyFont="1" applyBorder="1" applyAlignment="1">
      <alignment horizontal="center" vertical="center" shrinkToFit="1"/>
    </xf>
    <xf numFmtId="176" fontId="0" fillId="0" borderId="0" xfId="0" applyNumberFormat="1" applyFont="1" applyAlignment="1">
      <alignment horizontal="center"/>
    </xf>
    <xf numFmtId="0" fontId="7" fillId="0" borderId="59" xfId="0" applyFont="1" applyBorder="1" applyAlignment="1">
      <alignment horizontal="center" vertical="center"/>
    </xf>
    <xf numFmtId="0" fontId="7" fillId="0" borderId="31" xfId="0" applyFont="1" applyBorder="1" applyAlignment="1">
      <alignment horizontal="center" vertical="center"/>
    </xf>
    <xf numFmtId="0" fontId="7" fillId="0" borderId="0" xfId="0" applyFont="1" applyAlignment="1">
      <alignment horizontal="center" vertical="center"/>
    </xf>
    <xf numFmtId="176" fontId="10" fillId="0" borderId="89" xfId="0" applyNumberFormat="1" applyFont="1" applyBorder="1" applyAlignment="1">
      <alignment horizontal="center" vertical="center" shrinkToFit="1"/>
    </xf>
    <xf numFmtId="176" fontId="10" fillId="0" borderId="63" xfId="0" applyNumberFormat="1" applyFont="1" applyBorder="1" applyAlignment="1">
      <alignment horizontal="center" vertical="center" shrinkToFit="1"/>
    </xf>
    <xf numFmtId="176" fontId="0" fillId="0" borderId="0" xfId="0" applyNumberFormat="1" applyBorder="1" applyAlignment="1">
      <alignment horizontal="right" vertical="center" shrinkToFit="1"/>
    </xf>
    <xf numFmtId="176" fontId="3" fillId="0" borderId="86" xfId="0" applyNumberFormat="1" applyFont="1" applyBorder="1" applyAlignment="1">
      <alignment horizontal="center" vertical="center" shrinkToFit="1"/>
    </xf>
    <xf numFmtId="176" fontId="3" fillId="0" borderId="11" xfId="0" applyNumberFormat="1" applyFont="1" applyBorder="1" applyAlignment="1">
      <alignment horizontal="center" vertical="center" shrinkToFit="1"/>
    </xf>
    <xf numFmtId="176" fontId="3" fillId="0" borderId="58" xfId="0" applyNumberFormat="1" applyFont="1" applyBorder="1" applyAlignment="1">
      <alignment horizontal="center" vertical="center" shrinkToFit="1"/>
    </xf>
    <xf numFmtId="176" fontId="3" fillId="0" borderId="90" xfId="0" applyNumberFormat="1" applyFont="1" applyBorder="1" applyAlignment="1">
      <alignment horizontal="center" vertical="center" shrinkToFit="1"/>
    </xf>
    <xf numFmtId="176" fontId="3" fillId="0" borderId="24" xfId="0" applyNumberFormat="1" applyFont="1" applyBorder="1" applyAlignment="1">
      <alignment horizontal="center" vertical="center" shrinkToFit="1"/>
    </xf>
    <xf numFmtId="176" fontId="3" fillId="0" borderId="39" xfId="0" applyNumberFormat="1" applyFont="1" applyBorder="1" applyAlignment="1">
      <alignment horizontal="center" vertical="center" shrinkToFit="1"/>
    </xf>
    <xf numFmtId="0" fontId="6" fillId="0" borderId="0" xfId="0" applyFont="1" applyBorder="1" applyAlignment="1">
      <alignment horizontal="left" vertical="center" wrapText="1"/>
    </xf>
    <xf numFmtId="0" fontId="0" fillId="0" borderId="65" xfId="0" applyBorder="1" applyAlignment="1">
      <alignment horizontal="center" vertical="center"/>
    </xf>
    <xf numFmtId="0" fontId="0" fillId="0" borderId="50" xfId="0" applyBorder="1" applyAlignment="1">
      <alignment horizontal="center" vertical="center"/>
    </xf>
    <xf numFmtId="0" fontId="0" fillId="0" borderId="59" xfId="0" applyBorder="1" applyAlignment="1">
      <alignment horizontal="center" vertical="center"/>
    </xf>
    <xf numFmtId="0" fontId="0" fillId="0" borderId="31" xfId="0" applyBorder="1" applyAlignment="1">
      <alignment horizontal="center" vertical="center"/>
    </xf>
    <xf numFmtId="0" fontId="8" fillId="0" borderId="91" xfId="0" applyFont="1" applyBorder="1" applyAlignment="1">
      <alignment horizontal="center" vertical="center" wrapText="1"/>
    </xf>
    <xf numFmtId="0" fontId="8" fillId="0" borderId="92" xfId="0" applyFont="1" applyBorder="1" applyAlignment="1">
      <alignment horizontal="center" vertical="center" wrapText="1"/>
    </xf>
    <xf numFmtId="0" fontId="8" fillId="0" borderId="90" xfId="0" applyFont="1" applyBorder="1" applyAlignment="1">
      <alignment horizontal="center" vertical="center" wrapText="1"/>
    </xf>
    <xf numFmtId="0" fontId="8" fillId="0" borderId="31" xfId="0" applyFont="1" applyBorder="1" applyAlignment="1">
      <alignment horizontal="center" vertical="center" wrapText="1"/>
    </xf>
    <xf numFmtId="176" fontId="10" fillId="0" borderId="93" xfId="0" applyNumberFormat="1" applyFont="1" applyBorder="1" applyAlignment="1">
      <alignment horizontal="center" vertical="center" shrinkToFit="1"/>
    </xf>
    <xf numFmtId="176" fontId="10" fillId="0" borderId="92" xfId="0" applyNumberFormat="1" applyFont="1" applyBorder="1" applyAlignment="1">
      <alignment horizontal="center" vertical="center" shrinkToFit="1"/>
    </xf>
    <xf numFmtId="176" fontId="10" fillId="0" borderId="24" xfId="0" applyNumberFormat="1" applyFont="1" applyBorder="1" applyAlignment="1">
      <alignment horizontal="center" vertical="center" shrinkToFit="1"/>
    </xf>
    <xf numFmtId="176" fontId="10" fillId="0" borderId="31" xfId="0" applyNumberFormat="1" applyFont="1" applyBorder="1" applyAlignment="1">
      <alignment horizontal="center" vertical="center" shrinkToFit="1"/>
    </xf>
    <xf numFmtId="176" fontId="15" fillId="0" borderId="0" xfId="0" applyNumberFormat="1" applyFont="1" applyBorder="1" applyAlignment="1">
      <alignment horizontal="center" vertical="center" shrinkToFit="1"/>
    </xf>
    <xf numFmtId="0" fontId="7" fillId="0" borderId="0" xfId="0" applyFont="1" applyBorder="1" applyAlignment="1">
      <alignment horizontal="center" vertical="center"/>
    </xf>
    <xf numFmtId="0" fontId="7" fillId="0" borderId="94" xfId="0" applyFont="1" applyBorder="1" applyAlignment="1">
      <alignment horizontal="center" vertical="center" shrinkToFit="1"/>
    </xf>
    <xf numFmtId="0" fontId="7" fillId="0" borderId="41" xfId="0" applyFont="1" applyBorder="1" applyAlignment="1">
      <alignment horizontal="center" vertical="center" shrinkToFit="1"/>
    </xf>
    <xf numFmtId="176" fontId="3" fillId="0" borderId="95" xfId="0" applyNumberFormat="1" applyFont="1" applyBorder="1" applyAlignment="1">
      <alignment horizontal="center" vertical="center" shrinkToFit="1"/>
    </xf>
    <xf numFmtId="176" fontId="3" fillId="0" borderId="43" xfId="0" applyNumberFormat="1" applyFont="1" applyBorder="1" applyAlignment="1">
      <alignment horizontal="center" vertical="center" shrinkToFit="1"/>
    </xf>
    <xf numFmtId="176" fontId="3" fillId="0" borderId="86" xfId="0" applyNumberFormat="1" applyFont="1" applyBorder="1" applyAlignment="1">
      <alignment horizontal="right" vertical="center" shrinkToFit="1"/>
    </xf>
    <xf numFmtId="176" fontId="3" fillId="0" borderId="11" xfId="0" applyNumberFormat="1" applyFont="1" applyBorder="1" applyAlignment="1">
      <alignment horizontal="right" vertical="center" shrinkToFit="1"/>
    </xf>
    <xf numFmtId="176" fontId="3" fillId="0" borderId="96" xfId="0" applyNumberFormat="1" applyFont="1" applyBorder="1" applyAlignment="1">
      <alignment horizontal="right" vertical="center" shrinkToFit="1"/>
    </xf>
    <xf numFmtId="176" fontId="3" fillId="0" borderId="87" xfId="0" applyNumberFormat="1" applyFont="1" applyBorder="1" applyAlignment="1">
      <alignment horizontal="right" vertical="center" shrinkToFit="1"/>
    </xf>
    <xf numFmtId="176" fontId="10" fillId="0" borderId="95" xfId="0" applyNumberFormat="1" applyFont="1" applyBorder="1" applyAlignment="1">
      <alignment horizontal="left" vertical="center" shrinkToFit="1"/>
    </xf>
    <xf numFmtId="176" fontId="10" fillId="0" borderId="43" xfId="0" applyNumberFormat="1" applyFont="1" applyBorder="1" applyAlignment="1">
      <alignment horizontal="left" vertical="center" shrinkToFit="1"/>
    </xf>
    <xf numFmtId="176" fontId="3" fillId="0" borderId="42" xfId="0" applyNumberFormat="1" applyFont="1" applyBorder="1" applyAlignment="1">
      <alignment horizontal="center" vertical="center" shrinkToFit="1"/>
    </xf>
    <xf numFmtId="176" fontId="3" fillId="0" borderId="97" xfId="0" applyNumberFormat="1" applyFont="1" applyBorder="1" applyAlignment="1">
      <alignment horizontal="center" vertical="center" shrinkToFit="1"/>
    </xf>
    <xf numFmtId="176" fontId="7" fillId="0" borderId="92" xfId="0" applyNumberFormat="1" applyFont="1" applyBorder="1" applyAlignment="1">
      <alignment horizontal="center" vertical="center" shrinkToFit="1"/>
    </xf>
    <xf numFmtId="176" fontId="7" fillId="0" borderId="43" xfId="0" applyNumberFormat="1" applyFont="1" applyBorder="1" applyAlignment="1">
      <alignment horizontal="center" vertical="center" shrinkToFit="1"/>
    </xf>
    <xf numFmtId="0" fontId="7" fillId="0" borderId="62" xfId="0" applyFont="1" applyBorder="1" applyAlignment="1">
      <alignment horizontal="center" vertical="center" shrinkToFit="1"/>
    </xf>
    <xf numFmtId="0" fontId="7" fillId="0" borderId="48" xfId="0" applyFont="1" applyBorder="1" applyAlignment="1">
      <alignment horizontal="center" vertical="center" shrinkToFit="1"/>
    </xf>
    <xf numFmtId="0" fontId="7" fillId="0" borderId="37" xfId="0" applyFont="1" applyBorder="1" applyAlignment="1">
      <alignment horizontal="center" vertical="center"/>
    </xf>
    <xf numFmtId="0" fontId="7" fillId="0" borderId="95" xfId="0" applyFont="1" applyBorder="1" applyAlignment="1">
      <alignment horizontal="center" vertical="center"/>
    </xf>
    <xf numFmtId="0" fontId="7" fillId="0" borderId="98" xfId="0" applyFont="1" applyBorder="1" applyAlignment="1">
      <alignment horizontal="center" vertical="center"/>
    </xf>
    <xf numFmtId="0" fontId="7" fillId="0" borderId="43" xfId="0" applyFont="1" applyBorder="1" applyAlignment="1">
      <alignment horizontal="center" vertical="center"/>
    </xf>
    <xf numFmtId="0" fontId="6" fillId="0" borderId="24" xfId="0" applyFont="1" applyBorder="1" applyAlignment="1">
      <alignment horizontal="center" shrinkToFit="1"/>
    </xf>
    <xf numFmtId="0" fontId="7" fillId="0" borderId="99" xfId="0" applyFont="1" applyBorder="1" applyAlignment="1">
      <alignment horizontal="center" vertical="center"/>
    </xf>
    <xf numFmtId="0" fontId="7" fillId="0" borderId="92" xfId="0" applyFont="1" applyBorder="1" applyAlignment="1">
      <alignment horizontal="center" vertical="center"/>
    </xf>
    <xf numFmtId="176" fontId="3" fillId="0" borderId="93" xfId="0" applyNumberFormat="1" applyFont="1" applyBorder="1" applyAlignment="1">
      <alignment horizontal="center" vertical="center" shrinkToFit="1"/>
    </xf>
    <xf numFmtId="176" fontId="3" fillId="0" borderId="92" xfId="0" applyNumberFormat="1" applyFont="1" applyBorder="1" applyAlignment="1">
      <alignment horizontal="center" vertical="center" shrinkToFit="1"/>
    </xf>
    <xf numFmtId="176" fontId="3" fillId="0" borderId="87" xfId="0" applyNumberFormat="1" applyFont="1" applyBorder="1" applyAlignment="1">
      <alignment horizontal="center" vertical="center" shrinkToFit="1"/>
    </xf>
    <xf numFmtId="0" fontId="7" fillId="0" borderId="53" xfId="0" applyFont="1" applyBorder="1" applyAlignment="1">
      <alignment horizontal="center" vertical="center"/>
    </xf>
    <xf numFmtId="0" fontId="7" fillId="0" borderId="48" xfId="0" applyFont="1" applyBorder="1" applyAlignment="1">
      <alignment horizontal="center" vertical="center"/>
    </xf>
    <xf numFmtId="176" fontId="18" fillId="0" borderId="88" xfId="0" applyNumberFormat="1" applyFont="1" applyBorder="1" applyAlignment="1">
      <alignment horizontal="center" vertical="center"/>
    </xf>
    <xf numFmtId="176" fontId="18" fillId="0" borderId="38" xfId="0" applyNumberFormat="1" applyFont="1" applyBorder="1" applyAlignment="1">
      <alignment horizontal="center" vertical="center"/>
    </xf>
    <xf numFmtId="0" fontId="14" fillId="0" borderId="62" xfId="0" applyNumberFormat="1" applyFont="1" applyBorder="1" applyAlignment="1">
      <alignment horizontal="distributed" vertical="center" shrinkToFit="1"/>
    </xf>
    <xf numFmtId="0" fontId="23" fillId="0" borderId="62" xfId="0" applyNumberFormat="1" applyFont="1" applyBorder="1" applyAlignment="1">
      <alignment horizontal="distributed" vertical="center" shrinkToFit="1"/>
    </xf>
    <xf numFmtId="176" fontId="23" fillId="0" borderId="100" xfId="0" applyNumberFormat="1" applyFont="1" applyBorder="1" applyAlignment="1">
      <alignment horizontal="center" vertical="center" shrinkToFit="1"/>
    </xf>
    <xf numFmtId="176" fontId="23" fillId="0" borderId="88" xfId="0" applyNumberFormat="1" applyFont="1" applyBorder="1" applyAlignment="1">
      <alignment horizontal="center" vertical="center" shrinkToFit="1"/>
    </xf>
    <xf numFmtId="176" fontId="18" fillId="0" borderId="34" xfId="0" applyNumberFormat="1" applyFont="1" applyBorder="1" applyAlignment="1">
      <alignment horizontal="center" vertical="center"/>
    </xf>
    <xf numFmtId="176" fontId="23" fillId="0" borderId="62" xfId="0" applyNumberFormat="1" applyFont="1" applyBorder="1" applyAlignment="1">
      <alignment horizontal="left" vertical="center" shrinkToFit="1"/>
    </xf>
    <xf numFmtId="0" fontId="8" fillId="0" borderId="53" xfId="0" applyFont="1" applyBorder="1" applyAlignment="1">
      <alignment horizontal="center" vertical="center"/>
    </xf>
    <xf numFmtId="176" fontId="8" fillId="0" borderId="62" xfId="0" applyNumberFormat="1" applyFont="1" applyBorder="1" applyAlignment="1">
      <alignment/>
    </xf>
    <xf numFmtId="176" fontId="18" fillId="0" borderId="101" xfId="0" applyNumberFormat="1" applyFont="1" applyBorder="1" applyAlignment="1">
      <alignment horizontal="center" vertical="center"/>
    </xf>
    <xf numFmtId="176" fontId="18" fillId="0" borderId="49" xfId="0" applyNumberFormat="1" applyFont="1" applyBorder="1" applyAlignment="1">
      <alignment horizontal="center" vertical="center"/>
    </xf>
    <xf numFmtId="0" fontId="8" fillId="0" borderId="62" xfId="0" applyFont="1" applyBorder="1" applyAlignment="1">
      <alignment horizontal="center" vertical="center"/>
    </xf>
    <xf numFmtId="0" fontId="22" fillId="0" borderId="62" xfId="0" applyFont="1" applyBorder="1" applyAlignment="1">
      <alignment horizontal="center" vertical="center"/>
    </xf>
    <xf numFmtId="0" fontId="22" fillId="0" borderId="46" xfId="0" applyFont="1" applyBorder="1" applyAlignment="1">
      <alignment horizontal="center" vertical="center"/>
    </xf>
    <xf numFmtId="0" fontId="8" fillId="0" borderId="102" xfId="0" applyFont="1" applyBorder="1" applyAlignment="1">
      <alignment horizontal="center" vertical="center"/>
    </xf>
    <xf numFmtId="176" fontId="8" fillId="0" borderId="101" xfId="0" applyNumberFormat="1" applyFont="1" applyBorder="1" applyAlignment="1">
      <alignment/>
    </xf>
    <xf numFmtId="176" fontId="23" fillId="0" borderId="101" xfId="0" applyNumberFormat="1" applyFont="1" applyBorder="1" applyAlignment="1">
      <alignment horizontal="left" vertical="center" shrinkToFit="1"/>
    </xf>
    <xf numFmtId="0" fontId="71" fillId="0" borderId="103" xfId="0" applyFont="1" applyBorder="1" applyAlignment="1">
      <alignment horizontal="center"/>
    </xf>
    <xf numFmtId="0" fontId="71" fillId="0" borderId="24" xfId="0" applyFont="1" applyBorder="1" applyAlignment="1">
      <alignment horizontal="center"/>
    </xf>
    <xf numFmtId="0" fontId="71" fillId="0" borderId="104" xfId="0" applyFont="1" applyBorder="1" applyAlignment="1">
      <alignment horizontal="center"/>
    </xf>
    <xf numFmtId="0" fontId="22" fillId="0" borderId="48" xfId="0" applyFont="1" applyBorder="1" applyAlignment="1">
      <alignment horizontal="center" vertical="center"/>
    </xf>
    <xf numFmtId="176" fontId="14" fillId="0" borderId="62" xfId="0" applyNumberFormat="1" applyFont="1" applyBorder="1" applyAlignment="1">
      <alignment horizontal="left" vertical="center" shrinkToFit="1"/>
    </xf>
    <xf numFmtId="0" fontId="8" fillId="0" borderId="101" xfId="0" applyFont="1" applyBorder="1" applyAlignment="1">
      <alignment horizontal="center" vertical="center"/>
    </xf>
    <xf numFmtId="176" fontId="14" fillId="0" borderId="101" xfId="0" applyNumberFormat="1" applyFont="1" applyBorder="1" applyAlignment="1">
      <alignment horizontal="left" vertical="center" shrinkToFit="1"/>
    </xf>
    <xf numFmtId="176" fontId="18" fillId="0" borderId="63" xfId="0" applyNumberFormat="1" applyFont="1" applyBorder="1" applyAlignment="1">
      <alignment horizontal="center" vertical="center"/>
    </xf>
    <xf numFmtId="0" fontId="71" fillId="0" borderId="103" xfId="0" applyFont="1" applyBorder="1" applyAlignment="1">
      <alignment horizontal="center" vertical="top"/>
    </xf>
    <xf numFmtId="0" fontId="71" fillId="0" borderId="24" xfId="0" applyFont="1" applyBorder="1" applyAlignment="1">
      <alignment horizontal="center" vertical="top"/>
    </xf>
    <xf numFmtId="0" fontId="71" fillId="0" borderId="104" xfId="0" applyFont="1" applyBorder="1" applyAlignment="1">
      <alignment horizontal="center" vertical="top"/>
    </xf>
    <xf numFmtId="0" fontId="8" fillId="0" borderId="0" xfId="0" applyFont="1" applyAlignment="1">
      <alignment horizontal="center"/>
    </xf>
    <xf numFmtId="0" fontId="7" fillId="0" borderId="0" xfId="0" applyFont="1" applyAlignment="1">
      <alignment horizontal="center"/>
    </xf>
    <xf numFmtId="176" fontId="10" fillId="0" borderId="48" xfId="0" applyNumberFormat="1" applyFont="1" applyBorder="1" applyAlignment="1">
      <alignment horizontal="center" vertical="center" shrinkToFit="1"/>
    </xf>
    <xf numFmtId="176" fontId="3" fillId="0" borderId="85" xfId="0" applyNumberFormat="1" applyFont="1" applyBorder="1" applyAlignment="1">
      <alignment horizontal="center" vertical="center" shrinkToFit="1"/>
    </xf>
    <xf numFmtId="176" fontId="3" fillId="0" borderId="62" xfId="0" applyNumberFormat="1" applyFont="1" applyBorder="1" applyAlignment="1">
      <alignment horizontal="center" vertical="center" shrinkToFit="1"/>
    </xf>
    <xf numFmtId="176" fontId="3" fillId="0" borderId="46" xfId="0" applyNumberFormat="1" applyFont="1" applyBorder="1" applyAlignment="1">
      <alignment horizontal="center" vertical="center" shrinkToFit="1"/>
    </xf>
    <xf numFmtId="176" fontId="10" fillId="0" borderId="90" xfId="0" applyNumberFormat="1" applyFont="1" applyBorder="1" applyAlignment="1">
      <alignment horizontal="center" vertical="center" shrinkToFit="1"/>
    </xf>
    <xf numFmtId="176" fontId="3" fillId="0" borderId="96" xfId="0" applyNumberFormat="1" applyFont="1" applyBorder="1" applyAlignment="1">
      <alignment horizontal="center" vertical="center" shrinkToFit="1"/>
    </xf>
    <xf numFmtId="176" fontId="3" fillId="0" borderId="100" xfId="0" applyNumberFormat="1" applyFont="1" applyBorder="1" applyAlignment="1">
      <alignment horizontal="center" vertical="center" shrinkToFit="1"/>
    </xf>
    <xf numFmtId="176" fontId="3" fillId="0" borderId="88" xfId="0" applyNumberFormat="1" applyFont="1" applyBorder="1" applyAlignment="1">
      <alignment horizontal="center" vertical="center" shrinkToFit="1"/>
    </xf>
    <xf numFmtId="176" fontId="3" fillId="0" borderId="34" xfId="0" applyNumberFormat="1" applyFont="1" applyBorder="1" applyAlignment="1">
      <alignment horizontal="center" vertical="center" shrinkToFit="1"/>
    </xf>
    <xf numFmtId="176" fontId="3" fillId="0" borderId="31" xfId="0" applyNumberFormat="1" applyFont="1" applyBorder="1" applyAlignment="1">
      <alignment horizontal="center" vertical="center" shrinkToFit="1"/>
    </xf>
    <xf numFmtId="179" fontId="18" fillId="0" borderId="0" xfId="0" applyNumberFormat="1" applyFont="1" applyBorder="1" applyAlignment="1">
      <alignment horizontal="right" vertical="center"/>
    </xf>
    <xf numFmtId="179" fontId="18" fillId="0" borderId="55" xfId="0" applyNumberFormat="1" applyFont="1" applyBorder="1" applyAlignment="1">
      <alignment horizontal="right" vertical="center"/>
    </xf>
    <xf numFmtId="0" fontId="18" fillId="0" borderId="0" xfId="0" applyFont="1" applyBorder="1" applyAlignment="1">
      <alignment horizontal="distributed"/>
    </xf>
    <xf numFmtId="179" fontId="18" fillId="0" borderId="24" xfId="0" applyNumberFormat="1" applyFont="1" applyBorder="1" applyAlignment="1">
      <alignment horizontal="distributed"/>
    </xf>
    <xf numFmtId="0" fontId="72" fillId="0" borderId="105" xfId="0" applyFont="1" applyBorder="1" applyAlignment="1">
      <alignment horizontal="center" vertical="center"/>
    </xf>
    <xf numFmtId="0" fontId="72" fillId="0" borderId="106" xfId="0" applyFont="1" applyBorder="1" applyAlignment="1">
      <alignment horizontal="center" vertical="center"/>
    </xf>
    <xf numFmtId="0" fontId="72" fillId="0" borderId="107" xfId="0" applyFont="1" applyBorder="1" applyAlignment="1">
      <alignment horizontal="center" vertical="center"/>
    </xf>
    <xf numFmtId="0" fontId="72" fillId="0" borderId="108" xfId="0" applyFont="1" applyBorder="1" applyAlignment="1">
      <alignment horizontal="center" vertical="center"/>
    </xf>
    <xf numFmtId="179" fontId="23" fillId="0" borderId="25" xfId="0" applyNumberFormat="1" applyFont="1" applyBorder="1" applyAlignment="1">
      <alignment horizontal="distributed"/>
    </xf>
    <xf numFmtId="179" fontId="18" fillId="0" borderId="24" xfId="0" applyNumberFormat="1" applyFont="1" applyBorder="1" applyAlignment="1">
      <alignment horizontal="left"/>
    </xf>
    <xf numFmtId="0" fontId="24" fillId="0" borderId="0" xfId="0" applyFont="1" applyBorder="1" applyAlignment="1">
      <alignment horizontal="center" vertical="center"/>
    </xf>
    <xf numFmtId="0" fontId="18" fillId="0" borderId="0" xfId="0" applyFont="1" applyBorder="1" applyAlignment="1">
      <alignment horizontal="left" vertical="center" wrapText="1"/>
    </xf>
    <xf numFmtId="0" fontId="18" fillId="0" borderId="109" xfId="0" applyFont="1" applyBorder="1" applyAlignment="1" applyProtection="1">
      <alignment horizontal="center"/>
      <protection locked="0"/>
    </xf>
    <xf numFmtId="0" fontId="18" fillId="0" borderId="67" xfId="0" applyFont="1" applyBorder="1" applyAlignment="1" applyProtection="1">
      <alignment horizontal="center"/>
      <protection locked="0"/>
    </xf>
    <xf numFmtId="0" fontId="25" fillId="0" borderId="110" xfId="0" applyFont="1" applyBorder="1" applyAlignment="1" applyProtection="1">
      <alignment horizontal="center" vertical="center"/>
      <protection locked="0"/>
    </xf>
    <xf numFmtId="0" fontId="25" fillId="0" borderId="70" xfId="0" applyFont="1" applyBorder="1" applyAlignment="1" applyProtection="1">
      <alignment horizontal="center" vertical="center"/>
      <protection locked="0"/>
    </xf>
    <xf numFmtId="179" fontId="26" fillId="0" borderId="72" xfId="0" applyNumberFormat="1" applyFont="1" applyBorder="1" applyAlignment="1" applyProtection="1">
      <alignment horizontal="center" vertical="center" shrinkToFit="1"/>
      <protection locked="0"/>
    </xf>
    <xf numFmtId="179" fontId="26" fillId="0" borderId="25" xfId="0" applyNumberFormat="1" applyFont="1" applyBorder="1" applyAlignment="1" applyProtection="1">
      <alignment horizontal="center" vertical="center" shrinkToFit="1"/>
      <protection locked="0"/>
    </xf>
    <xf numFmtId="179" fontId="26" fillId="0" borderId="40" xfId="0" applyNumberFormat="1" applyFont="1" applyBorder="1" applyAlignment="1" applyProtection="1">
      <alignment horizontal="center" vertical="center" shrinkToFit="1"/>
      <protection locked="0"/>
    </xf>
    <xf numFmtId="0" fontId="18" fillId="0" borderId="72" xfId="0" applyFont="1" applyBorder="1" applyAlignment="1">
      <alignment horizontal="center" vertical="center"/>
    </xf>
    <xf numFmtId="0" fontId="18" fillId="0" borderId="25" xfId="0" applyFont="1" applyBorder="1" applyAlignment="1">
      <alignment horizontal="center" vertical="center"/>
    </xf>
    <xf numFmtId="0" fontId="18" fillId="0" borderId="40" xfId="0" applyFont="1" applyBorder="1" applyAlignment="1">
      <alignment horizontal="center" vertical="center"/>
    </xf>
    <xf numFmtId="180" fontId="25" fillId="0" borderId="72" xfId="0" applyNumberFormat="1" applyFont="1" applyBorder="1" applyAlignment="1" applyProtection="1">
      <alignment horizontal="center" vertical="center"/>
      <protection locked="0"/>
    </xf>
    <xf numFmtId="180" fontId="25" fillId="0" borderId="25" xfId="0" applyNumberFormat="1" applyFont="1" applyBorder="1" applyAlignment="1" applyProtection="1">
      <alignment horizontal="center" vertical="center"/>
      <protection locked="0"/>
    </xf>
    <xf numFmtId="179" fontId="23" fillId="0" borderId="25" xfId="0" applyNumberFormat="1" applyFont="1" applyBorder="1" applyAlignment="1" applyProtection="1">
      <alignment horizontal="left" vertical="center" wrapText="1"/>
      <protection/>
    </xf>
    <xf numFmtId="179" fontId="23" fillId="0" borderId="40" xfId="0" applyNumberFormat="1" applyFont="1" applyBorder="1" applyAlignment="1" applyProtection="1">
      <alignment horizontal="left" vertical="center" wrapText="1"/>
      <protection/>
    </xf>
    <xf numFmtId="179" fontId="18" fillId="0" borderId="72" xfId="0" applyNumberFormat="1" applyFont="1" applyBorder="1" applyAlignment="1" applyProtection="1">
      <alignment horizontal="center" vertical="center" wrapText="1"/>
      <protection locked="0"/>
    </xf>
    <xf numFmtId="179" fontId="18" fillId="0" borderId="25" xfId="0" applyNumberFormat="1" applyFont="1" applyBorder="1" applyAlignment="1" applyProtection="1">
      <alignment horizontal="center" vertical="center" wrapText="1"/>
      <protection locked="0"/>
    </xf>
    <xf numFmtId="179" fontId="18" fillId="0" borderId="40" xfId="0" applyNumberFormat="1" applyFont="1" applyBorder="1" applyAlignment="1" applyProtection="1">
      <alignment horizontal="center" vertical="center" wrapText="1"/>
      <protection locked="0"/>
    </xf>
    <xf numFmtId="0" fontId="18" fillId="0" borderId="25" xfId="0" applyFont="1" applyBorder="1" applyAlignment="1">
      <alignment horizontal="center"/>
    </xf>
    <xf numFmtId="0" fontId="73" fillId="0" borderId="0" xfId="0" applyFont="1" applyAlignment="1">
      <alignment horizontal="center" vertical="center"/>
    </xf>
    <xf numFmtId="0" fontId="67" fillId="0" borderId="0" xfId="0" applyFont="1" applyAlignment="1">
      <alignment horizontal="left" vertical="center" wrapText="1"/>
    </xf>
    <xf numFmtId="0" fontId="67" fillId="0" borderId="0" xfId="0" applyFont="1" applyAlignment="1">
      <alignment horizontal="left" vertical="top" wrapText="1"/>
    </xf>
    <xf numFmtId="0" fontId="68" fillId="0" borderId="0" xfId="0" applyFont="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10</xdr:row>
      <xdr:rowOff>9525</xdr:rowOff>
    </xdr:from>
    <xdr:to>
      <xdr:col>8</xdr:col>
      <xdr:colOff>0</xdr:colOff>
      <xdr:row>24</xdr:row>
      <xdr:rowOff>257175</xdr:rowOff>
    </xdr:to>
    <xdr:sp>
      <xdr:nvSpPr>
        <xdr:cNvPr id="1" name="Line 1"/>
        <xdr:cNvSpPr>
          <a:spLocks/>
        </xdr:cNvSpPr>
      </xdr:nvSpPr>
      <xdr:spPr>
        <a:xfrm flipH="1">
          <a:off x="6953250" y="3209925"/>
          <a:ext cx="904875" cy="398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9525</xdr:colOff>
      <xdr:row>10</xdr:row>
      <xdr:rowOff>9525</xdr:rowOff>
    </xdr:from>
    <xdr:to>
      <xdr:col>7</xdr:col>
      <xdr:colOff>0</xdr:colOff>
      <xdr:row>24</xdr:row>
      <xdr:rowOff>257175</xdr:rowOff>
    </xdr:to>
    <xdr:sp>
      <xdr:nvSpPr>
        <xdr:cNvPr id="2" name="Line 2"/>
        <xdr:cNvSpPr>
          <a:spLocks/>
        </xdr:cNvSpPr>
      </xdr:nvSpPr>
      <xdr:spPr>
        <a:xfrm flipH="1">
          <a:off x="6057900" y="3209925"/>
          <a:ext cx="895350" cy="398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9525</xdr:colOff>
      <xdr:row>10</xdr:row>
      <xdr:rowOff>9525</xdr:rowOff>
    </xdr:from>
    <xdr:to>
      <xdr:col>8</xdr:col>
      <xdr:colOff>1514475</xdr:colOff>
      <xdr:row>25</xdr:row>
      <xdr:rowOff>0</xdr:rowOff>
    </xdr:to>
    <xdr:sp>
      <xdr:nvSpPr>
        <xdr:cNvPr id="3" name="Line 3"/>
        <xdr:cNvSpPr>
          <a:spLocks/>
        </xdr:cNvSpPr>
      </xdr:nvSpPr>
      <xdr:spPr>
        <a:xfrm flipH="1">
          <a:off x="7867650" y="3209925"/>
          <a:ext cx="1504950" cy="399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0</xdr:colOff>
      <xdr:row>10</xdr:row>
      <xdr:rowOff>9525</xdr:rowOff>
    </xdr:from>
    <xdr:to>
      <xdr:col>17</xdr:col>
      <xdr:colOff>0</xdr:colOff>
      <xdr:row>24</xdr:row>
      <xdr:rowOff>257175</xdr:rowOff>
    </xdr:to>
    <xdr:sp>
      <xdr:nvSpPr>
        <xdr:cNvPr id="4" name="Line 4"/>
        <xdr:cNvSpPr>
          <a:spLocks/>
        </xdr:cNvSpPr>
      </xdr:nvSpPr>
      <xdr:spPr>
        <a:xfrm flipH="1">
          <a:off x="16049625" y="3209925"/>
          <a:ext cx="904875" cy="398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9525</xdr:colOff>
      <xdr:row>10</xdr:row>
      <xdr:rowOff>9525</xdr:rowOff>
    </xdr:from>
    <xdr:to>
      <xdr:col>18</xdr:col>
      <xdr:colOff>0</xdr:colOff>
      <xdr:row>24</xdr:row>
      <xdr:rowOff>247650</xdr:rowOff>
    </xdr:to>
    <xdr:sp>
      <xdr:nvSpPr>
        <xdr:cNvPr id="5" name="Line 5"/>
        <xdr:cNvSpPr>
          <a:spLocks/>
        </xdr:cNvSpPr>
      </xdr:nvSpPr>
      <xdr:spPr>
        <a:xfrm flipH="1">
          <a:off x="16964025" y="3209925"/>
          <a:ext cx="895350" cy="397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18</xdr:col>
      <xdr:colOff>0</xdr:colOff>
      <xdr:row>10</xdr:row>
      <xdr:rowOff>9525</xdr:rowOff>
    </xdr:from>
    <xdr:to>
      <xdr:col>18</xdr:col>
      <xdr:colOff>1514475</xdr:colOff>
      <xdr:row>25</xdr:row>
      <xdr:rowOff>0</xdr:rowOff>
    </xdr:to>
    <xdr:sp>
      <xdr:nvSpPr>
        <xdr:cNvPr id="6" name="Line 6"/>
        <xdr:cNvSpPr>
          <a:spLocks/>
        </xdr:cNvSpPr>
      </xdr:nvSpPr>
      <xdr:spPr>
        <a:xfrm flipH="1">
          <a:off x="17859375" y="3209925"/>
          <a:ext cx="1514475" cy="399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32"/>
  </sheetPr>
  <dimension ref="A1:CH80"/>
  <sheetViews>
    <sheetView view="pageBreakPreview" zoomScale="85" zoomScaleSheetLayoutView="85" zoomScalePageLayoutView="0" workbookViewId="0" topLeftCell="A1">
      <selection activeCell="B1" sqref="B1:J1"/>
    </sheetView>
  </sheetViews>
  <sheetFormatPr defaultColWidth="8.796875" defaultRowHeight="14.25"/>
  <cols>
    <col min="1" max="1" width="9.19921875" style="0" customWidth="1"/>
    <col min="2" max="2" width="15.3984375" style="0" customWidth="1"/>
    <col min="3" max="3" width="7.3984375" style="0" customWidth="1"/>
    <col min="4" max="5" width="11" style="0" customWidth="1"/>
    <col min="6" max="8" width="9.5" style="0" customWidth="1"/>
    <col min="9" max="9" width="16" style="0" customWidth="1"/>
    <col min="10" max="10" width="7.5" style="0" customWidth="1"/>
    <col min="11" max="11" width="8.19921875" style="0" customWidth="1"/>
    <col min="12" max="12" width="15.3984375" style="0" customWidth="1"/>
    <col min="13" max="13" width="7.3984375" style="0" customWidth="1"/>
    <col min="14" max="15" width="11" style="0" customWidth="1"/>
    <col min="16" max="18" width="9.5" style="0" customWidth="1"/>
    <col min="19" max="19" width="16" style="0" customWidth="1"/>
    <col min="20" max="20" width="7.5" style="0" customWidth="1"/>
  </cols>
  <sheetData>
    <row r="1" spans="1:20" ht="26.25" customHeight="1">
      <c r="A1" s="15" t="s">
        <v>26</v>
      </c>
      <c r="B1" s="213" t="s">
        <v>72</v>
      </c>
      <c r="C1" s="213"/>
      <c r="D1" s="213"/>
      <c r="E1" s="213"/>
      <c r="F1" s="213"/>
      <c r="G1" s="213"/>
      <c r="H1" s="213"/>
      <c r="I1" s="213"/>
      <c r="J1" s="213"/>
      <c r="K1" s="218" t="s">
        <v>54</v>
      </c>
      <c r="L1" s="218"/>
      <c r="M1" s="218"/>
      <c r="N1" s="218"/>
      <c r="O1" s="218"/>
      <c r="P1" s="218"/>
      <c r="Q1" s="218"/>
      <c r="R1" s="218"/>
      <c r="S1" s="218"/>
      <c r="T1" s="218"/>
    </row>
    <row r="2" spans="1:20" ht="26.25" customHeight="1">
      <c r="A2" s="16" t="s">
        <v>32</v>
      </c>
      <c r="B2" s="217"/>
      <c r="C2" s="217"/>
      <c r="D2" s="15" t="s">
        <v>3</v>
      </c>
      <c r="E2" s="98" t="s">
        <v>71</v>
      </c>
      <c r="F2" s="215" t="s">
        <v>122</v>
      </c>
      <c r="G2" s="216"/>
      <c r="H2" s="216"/>
      <c r="I2" s="216"/>
      <c r="J2" s="216"/>
      <c r="K2" s="16" t="s">
        <v>32</v>
      </c>
      <c r="L2" s="194" t="s">
        <v>121</v>
      </c>
      <c r="M2" s="194"/>
      <c r="N2" s="15" t="s">
        <v>3</v>
      </c>
      <c r="O2" s="35" t="s">
        <v>17</v>
      </c>
      <c r="P2" s="214" t="s">
        <v>33</v>
      </c>
      <c r="Q2" s="214"/>
      <c r="R2" s="214"/>
      <c r="S2" s="214"/>
      <c r="T2" s="214"/>
    </row>
    <row r="3" spans="1:20" ht="26.25" customHeight="1">
      <c r="A3" s="16" t="s">
        <v>102</v>
      </c>
      <c r="B3" s="217"/>
      <c r="C3" s="217"/>
      <c r="D3" s="15" t="s">
        <v>28</v>
      </c>
      <c r="E3" s="98"/>
      <c r="F3" s="231" t="s">
        <v>33</v>
      </c>
      <c r="G3" s="214"/>
      <c r="H3" s="214"/>
      <c r="I3" s="214"/>
      <c r="J3" s="214"/>
      <c r="K3" s="16" t="s">
        <v>27</v>
      </c>
      <c r="L3" s="194" t="s">
        <v>29</v>
      </c>
      <c r="M3" s="194"/>
      <c r="N3" s="15" t="s">
        <v>28</v>
      </c>
      <c r="O3" s="35">
        <v>2</v>
      </c>
      <c r="P3" s="16"/>
      <c r="Q3" s="214"/>
      <c r="R3" s="214"/>
      <c r="S3" s="31"/>
      <c r="T3" s="32"/>
    </row>
    <row r="4" spans="1:20" ht="26.25" customHeight="1">
      <c r="A4" s="17" t="s">
        <v>34</v>
      </c>
      <c r="B4" s="188"/>
      <c r="C4" s="188"/>
      <c r="D4" s="188"/>
      <c r="E4" s="92" t="s">
        <v>18</v>
      </c>
      <c r="F4" s="17" t="s">
        <v>34</v>
      </c>
      <c r="G4" s="188"/>
      <c r="H4" s="188"/>
      <c r="I4" s="188"/>
      <c r="J4" s="32" t="s">
        <v>18</v>
      </c>
      <c r="K4" s="17" t="s">
        <v>34</v>
      </c>
      <c r="L4" s="189" t="s">
        <v>117</v>
      </c>
      <c r="M4" s="189"/>
      <c r="N4" s="189"/>
      <c r="O4" s="36" t="s">
        <v>18</v>
      </c>
      <c r="P4" s="17" t="s">
        <v>34</v>
      </c>
      <c r="Q4" s="189" t="s">
        <v>118</v>
      </c>
      <c r="R4" s="189"/>
      <c r="S4" s="9" t="s">
        <v>18</v>
      </c>
      <c r="T4" s="32"/>
    </row>
    <row r="5" spans="1:20" ht="26.25" customHeight="1">
      <c r="A5" s="16" t="s">
        <v>19</v>
      </c>
      <c r="B5" s="229"/>
      <c r="C5" s="229"/>
      <c r="D5" s="229"/>
      <c r="E5" s="230"/>
      <c r="F5" s="16" t="s">
        <v>19</v>
      </c>
      <c r="G5" s="188"/>
      <c r="H5" s="188"/>
      <c r="I5" s="188"/>
      <c r="J5" s="188"/>
      <c r="K5" s="16" t="s">
        <v>19</v>
      </c>
      <c r="L5" s="219" t="s">
        <v>116</v>
      </c>
      <c r="M5" s="219"/>
      <c r="N5" s="219"/>
      <c r="O5" s="220"/>
      <c r="P5" s="16" t="s">
        <v>19</v>
      </c>
      <c r="Q5" s="228" t="s">
        <v>119</v>
      </c>
      <c r="R5" s="228"/>
      <c r="S5" s="228"/>
      <c r="T5" s="228"/>
    </row>
    <row r="6" spans="1:20" ht="26.25" customHeight="1">
      <c r="A6" s="16" t="s">
        <v>21</v>
      </c>
      <c r="B6" s="188"/>
      <c r="C6" s="188"/>
      <c r="D6" s="15" t="s">
        <v>104</v>
      </c>
      <c r="E6" s="99">
        <v>27</v>
      </c>
      <c r="F6" s="16" t="s">
        <v>21</v>
      </c>
      <c r="G6" s="188"/>
      <c r="H6" s="188"/>
      <c r="I6" s="33"/>
      <c r="J6" s="33"/>
      <c r="K6" s="16" t="s">
        <v>21</v>
      </c>
      <c r="L6" s="189" t="s">
        <v>55</v>
      </c>
      <c r="M6" s="189"/>
      <c r="N6" s="37" t="s">
        <v>20</v>
      </c>
      <c r="O6" s="38">
        <v>24</v>
      </c>
      <c r="P6" s="16" t="s">
        <v>21</v>
      </c>
      <c r="Q6" s="189" t="s">
        <v>56</v>
      </c>
      <c r="R6" s="189"/>
      <c r="S6" s="33"/>
      <c r="T6" s="33"/>
    </row>
    <row r="7" spans="1:20" ht="26.25" customHeight="1">
      <c r="A7" s="16" t="s">
        <v>24</v>
      </c>
      <c r="B7" s="188"/>
      <c r="C7" s="188"/>
      <c r="D7" s="15" t="s">
        <v>105</v>
      </c>
      <c r="E7" s="99"/>
      <c r="F7" s="16" t="s">
        <v>24</v>
      </c>
      <c r="G7" s="188"/>
      <c r="H7" s="188"/>
      <c r="I7" s="33"/>
      <c r="J7" s="33"/>
      <c r="K7" s="16" t="s">
        <v>24</v>
      </c>
      <c r="L7" s="189" t="s">
        <v>58</v>
      </c>
      <c r="M7" s="189"/>
      <c r="N7" s="37" t="s">
        <v>22</v>
      </c>
      <c r="O7" s="38">
        <v>7</v>
      </c>
      <c r="P7" s="16" t="s">
        <v>24</v>
      </c>
      <c r="Q7" s="189" t="s">
        <v>57</v>
      </c>
      <c r="R7" s="189"/>
      <c r="S7" s="33"/>
      <c r="T7" s="33"/>
    </row>
    <row r="8" spans="1:20" ht="26.25" customHeight="1" thickBot="1">
      <c r="A8" s="18" t="s">
        <v>25</v>
      </c>
      <c r="B8" s="227"/>
      <c r="C8" s="227"/>
      <c r="D8" s="15" t="s">
        <v>106</v>
      </c>
      <c r="E8" s="100"/>
      <c r="F8" s="18" t="s">
        <v>25</v>
      </c>
      <c r="G8" s="232"/>
      <c r="H8" s="232"/>
      <c r="I8" s="34"/>
      <c r="J8" s="34"/>
      <c r="K8" s="18" t="s">
        <v>25</v>
      </c>
      <c r="L8" s="203" t="s">
        <v>70</v>
      </c>
      <c r="M8" s="203"/>
      <c r="N8" s="39" t="s">
        <v>23</v>
      </c>
      <c r="O8" s="40">
        <v>16</v>
      </c>
      <c r="P8" s="18" t="s">
        <v>25</v>
      </c>
      <c r="Q8" s="209" t="s">
        <v>120</v>
      </c>
      <c r="R8" s="209"/>
      <c r="S8" s="34"/>
      <c r="T8" s="34"/>
    </row>
    <row r="9" spans="1:86" ht="21" customHeight="1">
      <c r="A9" s="221" t="s">
        <v>35</v>
      </c>
      <c r="B9" s="197" t="s">
        <v>2</v>
      </c>
      <c r="C9" s="199" t="s">
        <v>30</v>
      </c>
      <c r="D9" s="197" t="s">
        <v>0</v>
      </c>
      <c r="E9" s="197" t="s">
        <v>1</v>
      </c>
      <c r="F9" s="210" t="s">
        <v>36</v>
      </c>
      <c r="G9" s="211"/>
      <c r="H9" s="212"/>
      <c r="I9" s="197" t="s">
        <v>31</v>
      </c>
      <c r="J9" s="201" t="s">
        <v>47</v>
      </c>
      <c r="K9" s="221" t="s">
        <v>35</v>
      </c>
      <c r="L9" s="197" t="s">
        <v>2</v>
      </c>
      <c r="M9" s="199" t="s">
        <v>30</v>
      </c>
      <c r="N9" s="197" t="s">
        <v>0</v>
      </c>
      <c r="O9" s="197" t="s">
        <v>1</v>
      </c>
      <c r="P9" s="210" t="s">
        <v>36</v>
      </c>
      <c r="Q9" s="211"/>
      <c r="R9" s="212"/>
      <c r="S9" s="197" t="s">
        <v>31</v>
      </c>
      <c r="T9" s="201" t="s">
        <v>47</v>
      </c>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row>
    <row r="10" spans="1:20" ht="21" customHeight="1" thickBot="1">
      <c r="A10" s="222"/>
      <c r="B10" s="198"/>
      <c r="C10" s="200"/>
      <c r="D10" s="198"/>
      <c r="E10" s="198"/>
      <c r="F10" s="41" t="s">
        <v>37</v>
      </c>
      <c r="G10" s="41" t="s">
        <v>38</v>
      </c>
      <c r="H10" s="41" t="s">
        <v>39</v>
      </c>
      <c r="I10" s="198"/>
      <c r="J10" s="202"/>
      <c r="K10" s="222"/>
      <c r="L10" s="198"/>
      <c r="M10" s="200"/>
      <c r="N10" s="198"/>
      <c r="O10" s="198"/>
      <c r="P10" s="41" t="s">
        <v>37</v>
      </c>
      <c r="Q10" s="41" t="s">
        <v>38</v>
      </c>
      <c r="R10" s="41" t="s">
        <v>39</v>
      </c>
      <c r="S10" s="198"/>
      <c r="T10" s="202"/>
    </row>
    <row r="11" spans="1:20" ht="21" customHeight="1" thickTop="1">
      <c r="A11" s="19">
        <v>1</v>
      </c>
      <c r="B11" s="101"/>
      <c r="C11" s="102"/>
      <c r="D11" s="103"/>
      <c r="E11" s="103"/>
      <c r="F11" s="25">
        <v>4</v>
      </c>
      <c r="G11" s="25"/>
      <c r="H11" s="25"/>
      <c r="I11" s="25"/>
      <c r="J11" s="109"/>
      <c r="K11" s="19">
        <v>1</v>
      </c>
      <c r="L11" s="42" t="s">
        <v>88</v>
      </c>
      <c r="M11" s="43" t="s">
        <v>69</v>
      </c>
      <c r="N11" s="44" t="s">
        <v>78</v>
      </c>
      <c r="O11" s="44">
        <v>178</v>
      </c>
      <c r="P11" s="25">
        <v>4</v>
      </c>
      <c r="Q11" s="25"/>
      <c r="R11" s="25"/>
      <c r="S11" s="25"/>
      <c r="T11" s="45" t="s">
        <v>16</v>
      </c>
    </row>
    <row r="12" spans="1:20" ht="21" customHeight="1">
      <c r="A12" s="20">
        <v>2</v>
      </c>
      <c r="B12" s="101"/>
      <c r="C12" s="104"/>
      <c r="D12" s="105"/>
      <c r="E12" s="106"/>
      <c r="F12" s="26">
        <v>5</v>
      </c>
      <c r="G12" s="26"/>
      <c r="H12" s="26"/>
      <c r="I12" s="26"/>
      <c r="J12" s="110"/>
      <c r="K12" s="20">
        <v>2</v>
      </c>
      <c r="L12" s="46" t="s">
        <v>89</v>
      </c>
      <c r="M12" s="47"/>
      <c r="N12" s="48" t="s">
        <v>78</v>
      </c>
      <c r="O12" s="49">
        <v>167</v>
      </c>
      <c r="P12" s="26">
        <v>5</v>
      </c>
      <c r="Q12" s="26"/>
      <c r="R12" s="26"/>
      <c r="S12" s="26"/>
      <c r="T12" s="50" t="s">
        <v>16</v>
      </c>
    </row>
    <row r="13" spans="1:20" ht="21" customHeight="1">
      <c r="A13" s="20">
        <v>3</v>
      </c>
      <c r="B13" s="101"/>
      <c r="C13" s="104"/>
      <c r="D13" s="105"/>
      <c r="E13" s="105"/>
      <c r="F13" s="27">
        <v>6</v>
      </c>
      <c r="G13" s="27"/>
      <c r="H13" s="27"/>
      <c r="I13" s="27"/>
      <c r="J13" s="109"/>
      <c r="K13" s="20">
        <v>3</v>
      </c>
      <c r="L13" s="46" t="s">
        <v>90</v>
      </c>
      <c r="M13" s="47"/>
      <c r="N13" s="48" t="s">
        <v>78</v>
      </c>
      <c r="O13" s="48">
        <v>159</v>
      </c>
      <c r="P13" s="27">
        <v>6</v>
      </c>
      <c r="Q13" s="27"/>
      <c r="R13" s="27"/>
      <c r="S13" s="27"/>
      <c r="T13" s="45" t="s">
        <v>16</v>
      </c>
    </row>
    <row r="14" spans="1:20" ht="21" customHeight="1">
      <c r="A14" s="20">
        <v>4</v>
      </c>
      <c r="B14" s="101"/>
      <c r="C14" s="104"/>
      <c r="D14" s="105"/>
      <c r="E14" s="105"/>
      <c r="F14" s="27">
        <v>7</v>
      </c>
      <c r="G14" s="27"/>
      <c r="H14" s="27"/>
      <c r="I14" s="27"/>
      <c r="J14" s="109"/>
      <c r="K14" s="20">
        <v>4</v>
      </c>
      <c r="L14" s="46" t="s">
        <v>91</v>
      </c>
      <c r="M14" s="47"/>
      <c r="N14" s="48" t="s">
        <v>78</v>
      </c>
      <c r="O14" s="48">
        <v>171</v>
      </c>
      <c r="P14" s="27">
        <v>7</v>
      </c>
      <c r="Q14" s="27"/>
      <c r="R14" s="27"/>
      <c r="S14" s="25"/>
      <c r="T14" s="45" t="s">
        <v>16</v>
      </c>
    </row>
    <row r="15" spans="1:20" ht="21" customHeight="1">
      <c r="A15" s="20">
        <v>5</v>
      </c>
      <c r="B15" s="101"/>
      <c r="C15" s="104"/>
      <c r="D15" s="105"/>
      <c r="E15" s="105"/>
      <c r="F15" s="27">
        <v>8</v>
      </c>
      <c r="G15" s="27"/>
      <c r="H15" s="27"/>
      <c r="I15" s="27"/>
      <c r="J15" s="109"/>
      <c r="K15" s="20">
        <v>5</v>
      </c>
      <c r="L15" s="46" t="s">
        <v>92</v>
      </c>
      <c r="M15" s="47"/>
      <c r="N15" s="48" t="s">
        <v>78</v>
      </c>
      <c r="O15" s="48">
        <v>167</v>
      </c>
      <c r="P15" s="27">
        <v>8</v>
      </c>
      <c r="Q15" s="27"/>
      <c r="R15" s="27"/>
      <c r="S15" s="26"/>
      <c r="T15" s="45" t="s">
        <v>16</v>
      </c>
    </row>
    <row r="16" spans="1:20" ht="21" customHeight="1">
      <c r="A16" s="20">
        <v>6</v>
      </c>
      <c r="B16" s="101"/>
      <c r="C16" s="104"/>
      <c r="D16" s="105"/>
      <c r="E16" s="105"/>
      <c r="F16" s="27">
        <v>9</v>
      </c>
      <c r="G16" s="27"/>
      <c r="H16" s="27"/>
      <c r="I16" s="27"/>
      <c r="J16" s="109"/>
      <c r="K16" s="20">
        <v>6</v>
      </c>
      <c r="L16" s="46" t="s">
        <v>93</v>
      </c>
      <c r="M16" s="47"/>
      <c r="N16" s="48" t="s">
        <v>78</v>
      </c>
      <c r="O16" s="48">
        <v>168</v>
      </c>
      <c r="P16" s="27">
        <v>9</v>
      </c>
      <c r="Q16" s="27"/>
      <c r="R16" s="27"/>
      <c r="S16" s="27"/>
      <c r="T16" s="45" t="s">
        <v>16</v>
      </c>
    </row>
    <row r="17" spans="1:20" ht="21" customHeight="1">
      <c r="A17" s="20">
        <v>7</v>
      </c>
      <c r="B17" s="101"/>
      <c r="C17" s="104"/>
      <c r="D17" s="105"/>
      <c r="E17" s="105"/>
      <c r="F17" s="27">
        <v>10</v>
      </c>
      <c r="G17" s="27"/>
      <c r="H17" s="27"/>
      <c r="I17" s="27"/>
      <c r="J17" s="109"/>
      <c r="K17" s="20">
        <v>7</v>
      </c>
      <c r="L17" s="46" t="s">
        <v>94</v>
      </c>
      <c r="M17" s="47"/>
      <c r="N17" s="48" t="s">
        <v>78</v>
      </c>
      <c r="O17" s="48">
        <v>156</v>
      </c>
      <c r="P17" s="27">
        <v>10</v>
      </c>
      <c r="Q17" s="27"/>
      <c r="R17" s="27"/>
      <c r="S17" s="25"/>
      <c r="T17" s="45" t="s">
        <v>16</v>
      </c>
    </row>
    <row r="18" spans="1:20" ht="21" customHeight="1">
      <c r="A18" s="20">
        <v>8</v>
      </c>
      <c r="B18" s="101"/>
      <c r="C18" s="104"/>
      <c r="D18" s="105"/>
      <c r="E18" s="105"/>
      <c r="F18" s="27">
        <v>11</v>
      </c>
      <c r="G18" s="27"/>
      <c r="H18" s="27"/>
      <c r="I18" s="27"/>
      <c r="J18" s="109"/>
      <c r="K18" s="20">
        <v>8</v>
      </c>
      <c r="L18" s="46" t="s">
        <v>95</v>
      </c>
      <c r="M18" s="47"/>
      <c r="N18" s="48" t="s">
        <v>78</v>
      </c>
      <c r="O18" s="48">
        <v>163</v>
      </c>
      <c r="P18" s="27">
        <v>11</v>
      </c>
      <c r="Q18" s="27"/>
      <c r="R18" s="27"/>
      <c r="S18" s="26"/>
      <c r="T18" s="45" t="s">
        <v>16</v>
      </c>
    </row>
    <row r="19" spans="1:20" ht="21" customHeight="1">
      <c r="A19" s="20">
        <v>9</v>
      </c>
      <c r="B19" s="101"/>
      <c r="C19" s="104"/>
      <c r="D19" s="105"/>
      <c r="E19" s="105"/>
      <c r="F19" s="27">
        <v>12</v>
      </c>
      <c r="G19" s="27"/>
      <c r="H19" s="27"/>
      <c r="I19" s="27"/>
      <c r="J19" s="109"/>
      <c r="K19" s="20">
        <v>9</v>
      </c>
      <c r="L19" s="46" t="s">
        <v>96</v>
      </c>
      <c r="M19" s="47"/>
      <c r="N19" s="48" t="s">
        <v>79</v>
      </c>
      <c r="O19" s="48">
        <v>177</v>
      </c>
      <c r="P19" s="27">
        <v>12</v>
      </c>
      <c r="Q19" s="27"/>
      <c r="R19" s="27"/>
      <c r="S19" s="27"/>
      <c r="T19" s="45" t="s">
        <v>16</v>
      </c>
    </row>
    <row r="20" spans="1:20" ht="21" customHeight="1">
      <c r="A20" s="20">
        <v>10</v>
      </c>
      <c r="B20" s="101"/>
      <c r="C20" s="104"/>
      <c r="D20" s="105"/>
      <c r="E20" s="105"/>
      <c r="F20" s="27">
        <v>13</v>
      </c>
      <c r="G20" s="27"/>
      <c r="H20" s="27"/>
      <c r="I20" s="27"/>
      <c r="J20" s="111"/>
      <c r="K20" s="20">
        <v>10</v>
      </c>
      <c r="L20" s="46" t="s">
        <v>97</v>
      </c>
      <c r="M20" s="47"/>
      <c r="N20" s="48" t="s">
        <v>79</v>
      </c>
      <c r="O20" s="48">
        <v>159</v>
      </c>
      <c r="P20" s="27">
        <v>13</v>
      </c>
      <c r="Q20" s="27"/>
      <c r="R20" s="27"/>
      <c r="S20" s="25"/>
      <c r="T20" s="51" t="s">
        <v>44</v>
      </c>
    </row>
    <row r="21" spans="1:20" ht="21" customHeight="1">
      <c r="A21" s="20">
        <v>11</v>
      </c>
      <c r="B21" s="101"/>
      <c r="C21" s="104"/>
      <c r="D21" s="105"/>
      <c r="E21" s="105"/>
      <c r="F21" s="27">
        <v>14</v>
      </c>
      <c r="G21" s="27"/>
      <c r="H21" s="27"/>
      <c r="I21" s="27"/>
      <c r="J21" s="111"/>
      <c r="K21" s="20">
        <v>11</v>
      </c>
      <c r="L21" s="46" t="s">
        <v>98</v>
      </c>
      <c r="M21" s="47"/>
      <c r="N21" s="48" t="s">
        <v>79</v>
      </c>
      <c r="O21" s="48">
        <v>162</v>
      </c>
      <c r="P21" s="27">
        <v>14</v>
      </c>
      <c r="Q21" s="27"/>
      <c r="R21" s="27"/>
      <c r="S21" s="26"/>
      <c r="T21" s="51" t="s">
        <v>44</v>
      </c>
    </row>
    <row r="22" spans="1:20" ht="21" customHeight="1">
      <c r="A22" s="20">
        <v>12</v>
      </c>
      <c r="B22" s="101"/>
      <c r="C22" s="104"/>
      <c r="D22" s="105"/>
      <c r="E22" s="105"/>
      <c r="F22" s="27">
        <v>15</v>
      </c>
      <c r="G22" s="27"/>
      <c r="H22" s="27"/>
      <c r="I22" s="27"/>
      <c r="J22" s="111"/>
      <c r="K22" s="20">
        <v>12</v>
      </c>
      <c r="L22" s="46" t="s">
        <v>99</v>
      </c>
      <c r="M22" s="47"/>
      <c r="N22" s="48" t="s">
        <v>79</v>
      </c>
      <c r="O22" s="48">
        <v>154</v>
      </c>
      <c r="P22" s="27">
        <v>15</v>
      </c>
      <c r="Q22" s="27"/>
      <c r="R22" s="27"/>
      <c r="S22" s="27"/>
      <c r="T22" s="51" t="s">
        <v>44</v>
      </c>
    </row>
    <row r="23" spans="1:20" ht="21" customHeight="1">
      <c r="A23" s="20">
        <v>13</v>
      </c>
      <c r="B23" s="101"/>
      <c r="C23" s="104"/>
      <c r="D23" s="105"/>
      <c r="E23" s="105"/>
      <c r="F23" s="27">
        <v>16</v>
      </c>
      <c r="G23" s="27"/>
      <c r="H23" s="27"/>
      <c r="I23" s="27"/>
      <c r="J23" s="111"/>
      <c r="K23" s="20">
        <v>13</v>
      </c>
      <c r="L23" s="46" t="s">
        <v>100</v>
      </c>
      <c r="M23" s="47"/>
      <c r="N23" s="48" t="s">
        <v>79</v>
      </c>
      <c r="O23" s="48">
        <v>153</v>
      </c>
      <c r="P23" s="27">
        <v>16</v>
      </c>
      <c r="Q23" s="27"/>
      <c r="R23" s="27"/>
      <c r="S23" s="25"/>
      <c r="T23" s="51" t="s">
        <v>44</v>
      </c>
    </row>
    <row r="24" spans="1:20" ht="21" customHeight="1">
      <c r="A24" s="20">
        <v>14</v>
      </c>
      <c r="B24" s="101"/>
      <c r="C24" s="104"/>
      <c r="D24" s="105"/>
      <c r="E24" s="105"/>
      <c r="F24" s="27">
        <v>17</v>
      </c>
      <c r="G24" s="27"/>
      <c r="H24" s="27"/>
      <c r="I24" s="27"/>
      <c r="J24" s="111"/>
      <c r="K24" s="20">
        <v>14</v>
      </c>
      <c r="L24" s="46" t="s">
        <v>101</v>
      </c>
      <c r="M24" s="47"/>
      <c r="N24" s="48" t="s">
        <v>80</v>
      </c>
      <c r="O24" s="48">
        <v>168</v>
      </c>
      <c r="P24" s="27">
        <v>17</v>
      </c>
      <c r="Q24" s="27"/>
      <c r="R24" s="27"/>
      <c r="S24" s="26"/>
      <c r="T24" s="51" t="s">
        <v>44</v>
      </c>
    </row>
    <row r="25" spans="1:20" ht="21" customHeight="1" thickBot="1">
      <c r="A25" s="21">
        <v>15</v>
      </c>
      <c r="B25" s="101"/>
      <c r="C25" s="107"/>
      <c r="D25" s="108"/>
      <c r="E25" s="108"/>
      <c r="F25" s="76">
        <v>18</v>
      </c>
      <c r="G25" s="28"/>
      <c r="H25" s="28"/>
      <c r="I25" s="28"/>
      <c r="J25" s="110"/>
      <c r="K25" s="21">
        <v>15</v>
      </c>
      <c r="L25" s="52" t="s">
        <v>85</v>
      </c>
      <c r="M25" s="53"/>
      <c r="N25" s="54" t="s">
        <v>80</v>
      </c>
      <c r="O25" s="54">
        <v>166</v>
      </c>
      <c r="P25" s="28">
        <v>18</v>
      </c>
      <c r="Q25" s="28"/>
      <c r="R25" s="28"/>
      <c r="S25" s="27"/>
      <c r="T25" s="50" t="s">
        <v>44</v>
      </c>
    </row>
    <row r="26" spans="1:20" ht="21.75" customHeight="1">
      <c r="A26" s="22" t="s">
        <v>40</v>
      </c>
      <c r="B26" s="195"/>
      <c r="C26" s="196"/>
      <c r="D26" s="233" t="s">
        <v>82</v>
      </c>
      <c r="E26" s="234"/>
      <c r="F26" s="234"/>
      <c r="G26" s="234"/>
      <c r="H26" s="75"/>
      <c r="I26" s="75"/>
      <c r="J26" s="29" t="s">
        <v>48</v>
      </c>
      <c r="K26" s="22" t="s">
        <v>40</v>
      </c>
      <c r="L26" s="56" t="s">
        <v>86</v>
      </c>
      <c r="M26" s="57"/>
      <c r="N26" s="190" t="s">
        <v>41</v>
      </c>
      <c r="O26" s="191"/>
      <c r="P26" s="191" t="s">
        <v>107</v>
      </c>
      <c r="Q26" s="191"/>
      <c r="R26" s="191"/>
      <c r="S26" s="29"/>
      <c r="T26" s="29" t="s">
        <v>48</v>
      </c>
    </row>
    <row r="27" spans="1:20" ht="21.75" customHeight="1">
      <c r="A27" s="23" t="s">
        <v>42</v>
      </c>
      <c r="B27" s="112"/>
      <c r="C27" s="113" t="s">
        <v>71</v>
      </c>
      <c r="D27" s="225" t="s">
        <v>81</v>
      </c>
      <c r="E27" s="226"/>
      <c r="F27" s="226"/>
      <c r="G27" s="204"/>
      <c r="H27" s="204"/>
      <c r="I27" s="205" t="s">
        <v>49</v>
      </c>
      <c r="J27" s="206"/>
      <c r="K27" s="23" t="s">
        <v>42</v>
      </c>
      <c r="L27" s="46" t="s">
        <v>87</v>
      </c>
      <c r="M27" s="58" t="s">
        <v>52</v>
      </c>
      <c r="N27" s="192"/>
      <c r="O27" s="193"/>
      <c r="P27" s="204"/>
      <c r="Q27" s="204"/>
      <c r="R27" s="204"/>
      <c r="S27" s="205" t="s">
        <v>49</v>
      </c>
      <c r="T27" s="206"/>
    </row>
    <row r="28" spans="1:20" ht="21.75" customHeight="1" thickBot="1">
      <c r="A28" s="24" t="s">
        <v>43</v>
      </c>
      <c r="B28" s="114"/>
      <c r="C28" s="115" t="s">
        <v>71</v>
      </c>
      <c r="D28" s="223" t="s">
        <v>59</v>
      </c>
      <c r="E28" s="224"/>
      <c r="F28" s="224"/>
      <c r="G28" s="116"/>
      <c r="H28" s="116"/>
      <c r="I28" s="207" t="s">
        <v>83</v>
      </c>
      <c r="J28" s="208"/>
      <c r="K28" s="24" t="s">
        <v>43</v>
      </c>
      <c r="L28" s="55" t="s">
        <v>84</v>
      </c>
      <c r="M28" s="59" t="s">
        <v>60</v>
      </c>
      <c r="N28" s="30" t="s">
        <v>59</v>
      </c>
      <c r="O28" s="30"/>
      <c r="P28" s="204"/>
      <c r="Q28" s="204"/>
      <c r="R28" s="204"/>
      <c r="S28" s="207" t="s">
        <v>50</v>
      </c>
      <c r="T28" s="208"/>
    </row>
    <row r="29" spans="2:12" ht="18" customHeight="1">
      <c r="B29" s="5"/>
      <c r="C29" s="5"/>
      <c r="K29" s="5"/>
      <c r="L29" s="77"/>
    </row>
    <row r="30" ht="13.5">
      <c r="K30" s="1"/>
    </row>
    <row r="56" ht="13.5">
      <c r="A56" t="s">
        <v>72</v>
      </c>
    </row>
    <row r="57" spans="1:5" ht="13.5">
      <c r="A57" t="s">
        <v>147</v>
      </c>
      <c r="B57" t="s">
        <v>114</v>
      </c>
      <c r="E57" t="s">
        <v>114</v>
      </c>
    </row>
    <row r="58" spans="1:2" ht="13.5">
      <c r="A58" t="s">
        <v>148</v>
      </c>
      <c r="B58" t="s">
        <v>114</v>
      </c>
    </row>
    <row r="61" spans="1:2" ht="13.5">
      <c r="A61" t="s">
        <v>71</v>
      </c>
      <c r="B61" t="s">
        <v>71</v>
      </c>
    </row>
    <row r="62" spans="1:3" ht="13.5">
      <c r="A62" t="s">
        <v>17</v>
      </c>
      <c r="B62" t="s">
        <v>68</v>
      </c>
      <c r="C62" t="s">
        <v>67</v>
      </c>
    </row>
    <row r="63" spans="1:2" ht="13.5">
      <c r="A63" t="s">
        <v>62</v>
      </c>
      <c r="B63" t="s">
        <v>60</v>
      </c>
    </row>
    <row r="65" spans="1:3" ht="13.5">
      <c r="A65" t="s">
        <v>71</v>
      </c>
      <c r="B65" t="s">
        <v>71</v>
      </c>
      <c r="C65" t="s">
        <v>78</v>
      </c>
    </row>
    <row r="66" spans="1:3" ht="13.5">
      <c r="A66" t="s">
        <v>29</v>
      </c>
      <c r="B66" t="s">
        <v>60</v>
      </c>
      <c r="C66" t="s">
        <v>79</v>
      </c>
    </row>
    <row r="67" spans="1:3" ht="13.5">
      <c r="A67" t="s">
        <v>63</v>
      </c>
      <c r="B67" t="s">
        <v>52</v>
      </c>
      <c r="C67" t="s">
        <v>80</v>
      </c>
    </row>
    <row r="68" ht="13.5">
      <c r="A68" t="s">
        <v>109</v>
      </c>
    </row>
    <row r="69" spans="1:3" ht="13.5">
      <c r="A69" t="s">
        <v>64</v>
      </c>
      <c r="C69">
        <f>B2</f>
        <v>0</v>
      </c>
    </row>
    <row r="70" spans="1:3" ht="13.5">
      <c r="A70" t="s">
        <v>110</v>
      </c>
      <c r="C70">
        <f>G3</f>
        <v>0</v>
      </c>
    </row>
    <row r="71" ht="13.5">
      <c r="A71" t="s">
        <v>66</v>
      </c>
    </row>
    <row r="72" ht="13.5">
      <c r="A72" t="s">
        <v>65</v>
      </c>
    </row>
    <row r="73" ht="13.5">
      <c r="C73" t="s">
        <v>73</v>
      </c>
    </row>
    <row r="74" ht="13.5">
      <c r="C74" t="s">
        <v>74</v>
      </c>
    </row>
    <row r="75" ht="13.5">
      <c r="C75" t="s">
        <v>75</v>
      </c>
    </row>
    <row r="76" ht="13.5">
      <c r="C76" t="s">
        <v>111</v>
      </c>
    </row>
    <row r="77" ht="13.5">
      <c r="C77" t="s">
        <v>76</v>
      </c>
    </row>
    <row r="78" ht="13.5">
      <c r="C78" t="s">
        <v>112</v>
      </c>
    </row>
    <row r="79" ht="13.5">
      <c r="C79" t="s">
        <v>113</v>
      </c>
    </row>
    <row r="80" ht="13.5">
      <c r="C80" t="s">
        <v>146</v>
      </c>
    </row>
  </sheetData>
  <sheetProtection sheet="1" selectLockedCells="1"/>
  <protectedRanges>
    <protectedRange sqref="B1 B2:C3 E2:E3 B4:B5 B6:C8 E6:E8 G4:G5 G6:H8 J11:J25 B26:C28 B11:E25" name="範囲1"/>
  </protectedRanges>
  <mergeCells count="57">
    <mergeCell ref="I27:J27"/>
    <mergeCell ref="F3:J3"/>
    <mergeCell ref="B7:C7"/>
    <mergeCell ref="I28:J28"/>
    <mergeCell ref="G6:H6"/>
    <mergeCell ref="G7:H7"/>
    <mergeCell ref="G8:H8"/>
    <mergeCell ref="F9:H9"/>
    <mergeCell ref="I9:I10"/>
    <mergeCell ref="D26:G26"/>
    <mergeCell ref="D28:F28"/>
    <mergeCell ref="D27:F27"/>
    <mergeCell ref="G27:H27"/>
    <mergeCell ref="B8:C8"/>
    <mergeCell ref="Q5:T5"/>
    <mergeCell ref="Q6:R6"/>
    <mergeCell ref="Q7:R7"/>
    <mergeCell ref="L6:M6"/>
    <mergeCell ref="B5:E5"/>
    <mergeCell ref="B6:C6"/>
    <mergeCell ref="G5:J5"/>
    <mergeCell ref="L5:O5"/>
    <mergeCell ref="A9:A10"/>
    <mergeCell ref="B9:B10"/>
    <mergeCell ref="C9:C10"/>
    <mergeCell ref="D9:D10"/>
    <mergeCell ref="N9:N10"/>
    <mergeCell ref="O9:O10"/>
    <mergeCell ref="K9:K10"/>
    <mergeCell ref="L9:L10"/>
    <mergeCell ref="B1:J1"/>
    <mergeCell ref="P2:T2"/>
    <mergeCell ref="Q3:R3"/>
    <mergeCell ref="Q4:R4"/>
    <mergeCell ref="F2:J2"/>
    <mergeCell ref="L2:M2"/>
    <mergeCell ref="B2:C2"/>
    <mergeCell ref="B3:C3"/>
    <mergeCell ref="G4:I4"/>
    <mergeCell ref="K1:T1"/>
    <mergeCell ref="P26:R28"/>
    <mergeCell ref="S27:T27"/>
    <mergeCell ref="S28:T28"/>
    <mergeCell ref="Q8:R8"/>
    <mergeCell ref="P9:R9"/>
    <mergeCell ref="S9:S10"/>
    <mergeCell ref="T9:T10"/>
    <mergeCell ref="B4:D4"/>
    <mergeCell ref="L4:N4"/>
    <mergeCell ref="N26:O27"/>
    <mergeCell ref="L7:M7"/>
    <mergeCell ref="L3:M3"/>
    <mergeCell ref="B26:C26"/>
    <mergeCell ref="E9:E10"/>
    <mergeCell ref="M9:M10"/>
    <mergeCell ref="J9:J10"/>
    <mergeCell ref="L8:M8"/>
  </mergeCells>
  <dataValidations count="9">
    <dataValidation type="list" allowBlank="1" showInputMessage="1" showErrorMessage="1" promptTitle="大会名選択" sqref="B1:J1">
      <formula1>$A$56:$A$60</formula1>
    </dataValidation>
    <dataValidation type="list" allowBlank="1" showInputMessage="1" showErrorMessage="1" promptTitle="性別選択" sqref="E2">
      <formula1>$A$61:$A$63</formula1>
    </dataValidation>
    <dataValidation type="list" allowBlank="1" showInputMessage="1" showErrorMessage="1" sqref="C28">
      <formula1>$B$61:$B$64</formula1>
    </dataValidation>
    <dataValidation type="list" allowBlank="1" showInputMessage="1" showErrorMessage="1" sqref="C27">
      <formula1>$B$65:$B$68</formula1>
    </dataValidation>
    <dataValidation type="list" allowBlank="1" showInputMessage="1" showErrorMessage="1" sqref="C11:C25">
      <formula1>$C$61:$C$62</formula1>
    </dataValidation>
    <dataValidation type="list" allowBlank="1" showInputMessage="1" showErrorMessage="1" sqref="D11:D25">
      <formula1>$C$65:$C$67</formula1>
    </dataValidation>
    <dataValidation type="list" allowBlank="1" showInputMessage="1" showErrorMessage="1" sqref="J11:J25">
      <formula1>$C$69:$C$70</formula1>
    </dataValidation>
    <dataValidation type="list" allowBlank="1" showInputMessage="1" showErrorMessage="1" promptTitle="地区選択" sqref="B3:C3">
      <formula1>$A$65:$A$74</formula1>
    </dataValidation>
    <dataValidation type="list" allowBlank="1" showInputMessage="1" showErrorMessage="1" sqref="E3">
      <formula1>$C$72:$C$80</formula1>
    </dataValidation>
  </dataValidations>
  <printOptions/>
  <pageMargins left="0.57" right="0.46" top="0.51" bottom="0.56" header="0.512" footer="0.512"/>
  <pageSetup horizontalDpi="600" verticalDpi="600" orientation="portrait" paperSize="9" scale="87" r:id="rId4"/>
  <colBreaks count="1" manualBreakCount="1">
    <brk id="10" max="65535" man="1"/>
  </colBreaks>
  <drawing r:id="rId3"/>
  <legacyDrawing r:id="rId2"/>
</worksheet>
</file>

<file path=xl/worksheets/sheet2.xml><?xml version="1.0" encoding="utf-8"?>
<worksheet xmlns="http://schemas.openxmlformats.org/spreadsheetml/2006/main" xmlns:r="http://schemas.openxmlformats.org/officeDocument/2006/relationships">
  <sheetPr>
    <tabColor indexed="33"/>
  </sheetPr>
  <dimension ref="B2:O34"/>
  <sheetViews>
    <sheetView view="pageBreakPreview" zoomScaleSheetLayoutView="100" zoomScalePageLayoutView="0" workbookViewId="0" topLeftCell="A1">
      <selection activeCell="G31" sqref="G31"/>
    </sheetView>
  </sheetViews>
  <sheetFormatPr defaultColWidth="8.796875" defaultRowHeight="14.25"/>
  <cols>
    <col min="1" max="1" width="0.6953125" style="0" customWidth="1"/>
    <col min="2" max="2" width="4.3984375" style="0" customWidth="1"/>
    <col min="3" max="3" width="5.19921875" style="0" customWidth="1"/>
    <col min="4" max="4" width="7.5" style="0" customWidth="1"/>
    <col min="5" max="5" width="6.69921875" style="0" customWidth="1"/>
    <col min="6" max="6" width="5.5" style="0" customWidth="1"/>
    <col min="7" max="8" width="5.59765625" style="0" customWidth="1"/>
    <col min="9" max="9" width="8.8984375" style="0" customWidth="1"/>
    <col min="10" max="10" width="8.69921875" style="0" customWidth="1"/>
    <col min="11" max="11" width="0.8984375" style="0" customWidth="1"/>
  </cols>
  <sheetData>
    <row r="1" ht="4.5" customHeight="1" thickBot="1"/>
    <row r="2" spans="2:11" ht="16.5" customHeight="1" thickTop="1">
      <c r="B2" s="269" t="str">
        <f>'記入欄'!B1</f>
        <v>大会名を選択</v>
      </c>
      <c r="C2" s="269"/>
      <c r="D2" s="269"/>
      <c r="E2" s="269"/>
      <c r="F2" s="269"/>
      <c r="G2" s="269"/>
      <c r="H2" s="269"/>
      <c r="I2" s="269"/>
      <c r="J2" s="13" t="s">
        <v>51</v>
      </c>
      <c r="K2" s="7"/>
    </row>
    <row r="3" spans="2:11" ht="15.75" customHeight="1" thickBot="1">
      <c r="B3" s="270" t="s">
        <v>61</v>
      </c>
      <c r="C3" s="270"/>
      <c r="D3" s="270"/>
      <c r="E3" s="270"/>
      <c r="F3" s="270"/>
      <c r="G3" s="270"/>
      <c r="H3" s="270"/>
      <c r="I3" s="270"/>
      <c r="J3" s="14"/>
      <c r="K3" s="7"/>
    </row>
    <row r="4" spans="3:9" ht="6" customHeight="1" thickTop="1">
      <c r="C4" s="63"/>
      <c r="D4" s="63"/>
      <c r="E4" s="63"/>
      <c r="F4" s="63"/>
      <c r="G4" s="63"/>
      <c r="H4" s="63"/>
      <c r="I4" s="63"/>
    </row>
    <row r="5" spans="2:10" ht="18" customHeight="1">
      <c r="B5" s="287" t="s">
        <v>4</v>
      </c>
      <c r="C5" s="288"/>
      <c r="D5" s="275">
        <f>'記入欄'!B4</f>
        <v>0</v>
      </c>
      <c r="E5" s="276"/>
      <c r="F5" s="279" t="s">
        <v>18</v>
      </c>
      <c r="G5" s="271" t="s">
        <v>3</v>
      </c>
      <c r="H5" s="273" t="str">
        <f>'記入欄'!E2</f>
        <v>選択</v>
      </c>
      <c r="I5" s="271" t="s">
        <v>102</v>
      </c>
      <c r="J5" s="252">
        <f>'記入欄'!B3</f>
        <v>0</v>
      </c>
    </row>
    <row r="6" spans="2:10" ht="18" customHeight="1">
      <c r="B6" s="289"/>
      <c r="C6" s="290"/>
      <c r="D6" s="277"/>
      <c r="E6" s="278"/>
      <c r="F6" s="280"/>
      <c r="G6" s="272"/>
      <c r="H6" s="274"/>
      <c r="I6" s="272"/>
      <c r="J6" s="281"/>
    </row>
    <row r="7" spans="2:10" ht="18" customHeight="1">
      <c r="B7" s="292" t="s">
        <v>5</v>
      </c>
      <c r="C7" s="293"/>
      <c r="D7" s="294">
        <f>'記入欄'!B5</f>
        <v>0</v>
      </c>
      <c r="E7" s="294"/>
      <c r="F7" s="294"/>
      <c r="G7" s="294"/>
      <c r="H7" s="295"/>
      <c r="I7" s="283" t="s">
        <v>28</v>
      </c>
      <c r="J7" s="282">
        <f>'記入欄'!E3</f>
        <v>0</v>
      </c>
    </row>
    <row r="8" spans="2:10" ht="18" customHeight="1">
      <c r="B8" s="289"/>
      <c r="C8" s="290"/>
      <c r="D8" s="296"/>
      <c r="E8" s="296"/>
      <c r="F8" s="296"/>
      <c r="G8" s="296"/>
      <c r="H8" s="274"/>
      <c r="I8" s="284"/>
      <c r="J8" s="281"/>
    </row>
    <row r="9" spans="2:10" ht="15" customHeight="1">
      <c r="B9" s="88" t="s">
        <v>7</v>
      </c>
      <c r="C9" s="285" t="s">
        <v>8</v>
      </c>
      <c r="D9" s="285"/>
      <c r="E9" s="286"/>
      <c r="F9" s="84" t="s">
        <v>9</v>
      </c>
      <c r="G9" s="85" t="s">
        <v>10</v>
      </c>
      <c r="H9" s="85" t="s">
        <v>11</v>
      </c>
      <c r="I9" s="86" t="s">
        <v>12</v>
      </c>
      <c r="J9" s="87" t="s">
        <v>47</v>
      </c>
    </row>
    <row r="10" spans="2:10" ht="16.5" customHeight="1">
      <c r="B10" s="83">
        <v>1</v>
      </c>
      <c r="C10" s="241">
        <f>'記入欄'!B11</f>
        <v>0</v>
      </c>
      <c r="D10" s="241"/>
      <c r="E10" s="82">
        <f>'記入欄'!C11</f>
        <v>0</v>
      </c>
      <c r="F10" s="79">
        <f>'記入欄'!D11</f>
        <v>0</v>
      </c>
      <c r="G10" s="80">
        <v>4</v>
      </c>
      <c r="H10" s="80">
        <v>4</v>
      </c>
      <c r="I10" s="94">
        <f>'記入欄'!E11</f>
        <v>0</v>
      </c>
      <c r="J10" s="81"/>
    </row>
    <row r="11" spans="2:10" ht="16.5" customHeight="1">
      <c r="B11" s="69">
        <v>2</v>
      </c>
      <c r="C11" s="242">
        <f>'記入欄'!B12</f>
        <v>0</v>
      </c>
      <c r="D11" s="242"/>
      <c r="E11" s="67">
        <f>'記入欄'!C12</f>
        <v>0</v>
      </c>
      <c r="F11" s="71">
        <f>'記入欄'!D12</f>
        <v>0</v>
      </c>
      <c r="G11" s="68">
        <v>5</v>
      </c>
      <c r="H11" s="68">
        <v>5</v>
      </c>
      <c r="I11" s="95">
        <f>'記入欄'!E12</f>
        <v>0</v>
      </c>
      <c r="J11" s="73"/>
    </row>
    <row r="12" spans="2:10" ht="16.5" customHeight="1">
      <c r="B12" s="69">
        <v>3</v>
      </c>
      <c r="C12" s="242">
        <f>'記入欄'!B13</f>
        <v>0</v>
      </c>
      <c r="D12" s="242"/>
      <c r="E12" s="67">
        <f>'記入欄'!C13</f>
        <v>0</v>
      </c>
      <c r="F12" s="71">
        <f>'記入欄'!D13</f>
        <v>0</v>
      </c>
      <c r="G12" s="68">
        <v>6</v>
      </c>
      <c r="H12" s="68">
        <v>6</v>
      </c>
      <c r="I12" s="95">
        <f>'記入欄'!E13</f>
        <v>0</v>
      </c>
      <c r="J12" s="73"/>
    </row>
    <row r="13" spans="2:10" ht="16.5" customHeight="1">
      <c r="B13" s="69">
        <v>4</v>
      </c>
      <c r="C13" s="242">
        <f>'記入欄'!B14</f>
        <v>0</v>
      </c>
      <c r="D13" s="242"/>
      <c r="E13" s="67">
        <f>'記入欄'!C14</f>
        <v>0</v>
      </c>
      <c r="F13" s="71">
        <f>'記入欄'!D14</f>
        <v>0</v>
      </c>
      <c r="G13" s="68">
        <v>7</v>
      </c>
      <c r="H13" s="68">
        <v>7</v>
      </c>
      <c r="I13" s="95">
        <f>'記入欄'!E14</f>
        <v>0</v>
      </c>
      <c r="J13" s="73"/>
    </row>
    <row r="14" spans="2:10" ht="16.5" customHeight="1">
      <c r="B14" s="69">
        <v>5</v>
      </c>
      <c r="C14" s="242">
        <f>'記入欄'!B15</f>
        <v>0</v>
      </c>
      <c r="D14" s="242"/>
      <c r="E14" s="67">
        <f>'記入欄'!C15</f>
        <v>0</v>
      </c>
      <c r="F14" s="71">
        <f>'記入欄'!D15</f>
        <v>0</v>
      </c>
      <c r="G14" s="68">
        <v>8</v>
      </c>
      <c r="H14" s="68">
        <v>8</v>
      </c>
      <c r="I14" s="95">
        <f>'記入欄'!E15</f>
        <v>0</v>
      </c>
      <c r="J14" s="73"/>
    </row>
    <row r="15" spans="2:10" ht="16.5" customHeight="1">
      <c r="B15" s="69">
        <v>6</v>
      </c>
      <c r="C15" s="242">
        <f>'記入欄'!B16</f>
        <v>0</v>
      </c>
      <c r="D15" s="242"/>
      <c r="E15" s="67">
        <f>'記入欄'!C16</f>
        <v>0</v>
      </c>
      <c r="F15" s="71">
        <f>'記入欄'!D16</f>
        <v>0</v>
      </c>
      <c r="G15" s="68">
        <v>9</v>
      </c>
      <c r="H15" s="68">
        <v>9</v>
      </c>
      <c r="I15" s="95">
        <f>'記入欄'!E16</f>
        <v>0</v>
      </c>
      <c r="J15" s="73"/>
    </row>
    <row r="16" spans="2:10" ht="16.5" customHeight="1">
      <c r="B16" s="69">
        <v>7</v>
      </c>
      <c r="C16" s="242">
        <f>'記入欄'!B17</f>
        <v>0</v>
      </c>
      <c r="D16" s="242"/>
      <c r="E16" s="67">
        <f>'記入欄'!C17</f>
        <v>0</v>
      </c>
      <c r="F16" s="71">
        <f>'記入欄'!D17</f>
        <v>0</v>
      </c>
      <c r="G16" s="68">
        <v>10</v>
      </c>
      <c r="H16" s="68">
        <v>10</v>
      </c>
      <c r="I16" s="95">
        <f>'記入欄'!E17</f>
        <v>0</v>
      </c>
      <c r="J16" s="73"/>
    </row>
    <row r="17" spans="2:10" ht="16.5" customHeight="1">
      <c r="B17" s="69">
        <v>8</v>
      </c>
      <c r="C17" s="242">
        <f>'記入欄'!B18</f>
        <v>0</v>
      </c>
      <c r="D17" s="242"/>
      <c r="E17" s="67">
        <f>'記入欄'!C18</f>
        <v>0</v>
      </c>
      <c r="F17" s="71">
        <f>'記入欄'!D18</f>
        <v>0</v>
      </c>
      <c r="G17" s="68">
        <v>11</v>
      </c>
      <c r="H17" s="68">
        <v>11</v>
      </c>
      <c r="I17" s="95">
        <f>'記入欄'!E18</f>
        <v>0</v>
      </c>
      <c r="J17" s="73"/>
    </row>
    <row r="18" spans="2:10" ht="16.5" customHeight="1">
      <c r="B18" s="69">
        <v>9</v>
      </c>
      <c r="C18" s="242">
        <f>'記入欄'!B19</f>
        <v>0</v>
      </c>
      <c r="D18" s="242"/>
      <c r="E18" s="67">
        <f>'記入欄'!C19</f>
        <v>0</v>
      </c>
      <c r="F18" s="71">
        <f>'記入欄'!D19</f>
        <v>0</v>
      </c>
      <c r="G18" s="68">
        <v>12</v>
      </c>
      <c r="H18" s="68">
        <v>12</v>
      </c>
      <c r="I18" s="95">
        <f>'記入欄'!E19</f>
        <v>0</v>
      </c>
      <c r="J18" s="73"/>
    </row>
    <row r="19" spans="2:10" ht="16.5" customHeight="1">
      <c r="B19" s="69">
        <v>10</v>
      </c>
      <c r="C19" s="242">
        <f>'記入欄'!B20</f>
        <v>0</v>
      </c>
      <c r="D19" s="242"/>
      <c r="E19" s="67">
        <f>'記入欄'!C20</f>
        <v>0</v>
      </c>
      <c r="F19" s="71">
        <f>'記入欄'!D20</f>
        <v>0</v>
      </c>
      <c r="G19" s="68">
        <v>13</v>
      </c>
      <c r="H19" s="68">
        <v>13</v>
      </c>
      <c r="I19" s="95">
        <f>'記入欄'!E20</f>
        <v>0</v>
      </c>
      <c r="J19" s="73"/>
    </row>
    <row r="20" spans="2:10" ht="16.5" customHeight="1">
      <c r="B20" s="69">
        <v>11</v>
      </c>
      <c r="C20" s="242">
        <f>'記入欄'!B21</f>
        <v>0</v>
      </c>
      <c r="D20" s="242"/>
      <c r="E20" s="67">
        <f>'記入欄'!C21</f>
        <v>0</v>
      </c>
      <c r="F20" s="71">
        <f>'記入欄'!D21</f>
        <v>0</v>
      </c>
      <c r="G20" s="68">
        <v>14</v>
      </c>
      <c r="H20" s="68">
        <v>14</v>
      </c>
      <c r="I20" s="95">
        <f>'記入欄'!E21</f>
        <v>0</v>
      </c>
      <c r="J20" s="73"/>
    </row>
    <row r="21" spans="2:10" ht="16.5" customHeight="1">
      <c r="B21" s="69">
        <v>12</v>
      </c>
      <c r="C21" s="242">
        <f>'記入欄'!B22</f>
        <v>0</v>
      </c>
      <c r="D21" s="242"/>
      <c r="E21" s="67">
        <f>'記入欄'!C22</f>
        <v>0</v>
      </c>
      <c r="F21" s="71">
        <f>'記入欄'!D22</f>
        <v>0</v>
      </c>
      <c r="G21" s="68">
        <v>15</v>
      </c>
      <c r="H21" s="68">
        <v>15</v>
      </c>
      <c r="I21" s="95">
        <f>'記入欄'!E22</f>
        <v>0</v>
      </c>
      <c r="J21" s="73"/>
    </row>
    <row r="22" spans="2:10" ht="16.5" customHeight="1">
      <c r="B22" s="69">
        <v>13</v>
      </c>
      <c r="C22" s="242">
        <f>'記入欄'!B23</f>
        <v>0</v>
      </c>
      <c r="D22" s="242"/>
      <c r="E22" s="67">
        <f>'記入欄'!C23</f>
        <v>0</v>
      </c>
      <c r="F22" s="71">
        <f>'記入欄'!D23</f>
        <v>0</v>
      </c>
      <c r="G22" s="68">
        <v>16</v>
      </c>
      <c r="H22" s="68">
        <v>16</v>
      </c>
      <c r="I22" s="95">
        <f>'記入欄'!E23</f>
        <v>0</v>
      </c>
      <c r="J22" s="73"/>
    </row>
    <row r="23" spans="2:10" ht="16.5" customHeight="1">
      <c r="B23" s="69">
        <v>14</v>
      </c>
      <c r="C23" s="242">
        <f>'記入欄'!B24</f>
        <v>0</v>
      </c>
      <c r="D23" s="242"/>
      <c r="E23" s="67">
        <f>'記入欄'!C24</f>
        <v>0</v>
      </c>
      <c r="F23" s="71">
        <f>'記入欄'!D24</f>
        <v>0</v>
      </c>
      <c r="G23" s="68">
        <v>17</v>
      </c>
      <c r="H23" s="68">
        <v>17</v>
      </c>
      <c r="I23" s="95">
        <f>'記入欄'!E24</f>
        <v>0</v>
      </c>
      <c r="J23" s="73"/>
    </row>
    <row r="24" spans="2:10" ht="16.5" customHeight="1">
      <c r="B24" s="66">
        <v>15</v>
      </c>
      <c r="C24" s="267">
        <f>'記入欄'!B25</f>
        <v>0</v>
      </c>
      <c r="D24" s="267"/>
      <c r="E24" s="64"/>
      <c r="F24" s="72">
        <f>'記入欄'!D25</f>
        <v>0</v>
      </c>
      <c r="G24" s="65">
        <v>18</v>
      </c>
      <c r="H24" s="65">
        <v>18</v>
      </c>
      <c r="I24" s="96">
        <f>'記入欄'!E25</f>
        <v>0</v>
      </c>
      <c r="J24" s="74"/>
    </row>
    <row r="25" spans="2:10" ht="16.5" customHeight="1">
      <c r="B25" s="297" t="s">
        <v>13</v>
      </c>
      <c r="C25" s="298"/>
      <c r="D25" s="237">
        <f>'記入欄'!B26</f>
        <v>0</v>
      </c>
      <c r="E25" s="238"/>
      <c r="F25" s="239" t="s">
        <v>14</v>
      </c>
      <c r="G25" s="240"/>
      <c r="H25" s="235">
        <f>'記入欄'!B28</f>
        <v>0</v>
      </c>
      <c r="I25" s="236"/>
      <c r="J25" s="78" t="str">
        <f>'記入欄'!C28</f>
        <v>選択</v>
      </c>
    </row>
    <row r="26" spans="2:10" ht="16.5" customHeight="1">
      <c r="B26" s="244" t="s">
        <v>15</v>
      </c>
      <c r="C26" s="245"/>
      <c r="D26" s="247">
        <f>'記入欄'!B27</f>
        <v>0</v>
      </c>
      <c r="E26" s="248"/>
      <c r="F26" s="90" t="str">
        <f>'記入欄'!C27</f>
        <v>選択</v>
      </c>
      <c r="G26" s="70"/>
      <c r="H26" s="6"/>
      <c r="I26" s="6"/>
      <c r="J26" s="6"/>
    </row>
    <row r="27" spans="2:10" ht="21.75" customHeight="1">
      <c r="B27" s="291" t="s">
        <v>77</v>
      </c>
      <c r="C27" s="291"/>
      <c r="D27" s="291"/>
      <c r="E27" s="291"/>
      <c r="F27" s="291"/>
      <c r="G27" s="291"/>
      <c r="H27" s="291"/>
      <c r="I27" s="291"/>
      <c r="J27" s="291"/>
    </row>
    <row r="28" spans="2:10" ht="18" customHeight="1">
      <c r="B28" s="257" t="s">
        <v>6</v>
      </c>
      <c r="C28" s="258"/>
      <c r="D28" s="265">
        <f>'記入欄'!B7</f>
        <v>0</v>
      </c>
      <c r="E28" s="266"/>
      <c r="F28" s="261" t="s">
        <v>53</v>
      </c>
      <c r="G28" s="262"/>
      <c r="H28" s="250">
        <f>'記入欄'!B8</f>
        <v>0</v>
      </c>
      <c r="I28" s="251"/>
      <c r="J28" s="252"/>
    </row>
    <row r="29" spans="2:10" ht="18" customHeight="1">
      <c r="B29" s="259"/>
      <c r="C29" s="260"/>
      <c r="D29" s="267"/>
      <c r="E29" s="268"/>
      <c r="F29" s="263"/>
      <c r="G29" s="264"/>
      <c r="H29" s="253"/>
      <c r="I29" s="254"/>
      <c r="J29" s="255"/>
    </row>
    <row r="30" spans="2:10" ht="41.25" customHeight="1">
      <c r="B30" s="256" t="s">
        <v>108</v>
      </c>
      <c r="C30" s="256"/>
      <c r="D30" s="256"/>
      <c r="E30" s="256"/>
      <c r="F30" s="256"/>
      <c r="G30" s="256"/>
      <c r="H30" s="256"/>
      <c r="I30" s="256"/>
      <c r="J30" s="256"/>
    </row>
    <row r="31" spans="2:7" ht="13.5">
      <c r="B31" s="246" t="str">
        <f>'記入欄'!E57</f>
        <v>香川県中学校体育連盟会長</v>
      </c>
      <c r="C31" s="246"/>
      <c r="D31" s="246"/>
      <c r="E31" s="246"/>
      <c r="F31" s="246"/>
      <c r="G31" s="97" t="s">
        <v>145</v>
      </c>
    </row>
    <row r="32" spans="7:15" ht="13.5">
      <c r="G32" s="10"/>
      <c r="H32" s="1"/>
      <c r="I32" s="1"/>
      <c r="J32" s="4" t="str">
        <f>CONCATENATE("平成",'記入欄'!E6,"年",'記入欄'!E7,"月",'記入欄'!E8,"日")</f>
        <v>平成27年月日</v>
      </c>
      <c r="K32" s="2"/>
      <c r="L32" s="2"/>
      <c r="M32" s="2"/>
      <c r="N32" s="2"/>
      <c r="O32" s="3"/>
    </row>
    <row r="33" spans="2:15" ht="26.25" customHeight="1">
      <c r="B33" s="60"/>
      <c r="C33" s="60"/>
      <c r="D33" s="60"/>
      <c r="E33" s="12"/>
      <c r="F33" s="249">
        <f>'記入欄'!B4</f>
        <v>0</v>
      </c>
      <c r="G33" s="249"/>
      <c r="H33" s="249"/>
      <c r="I33" s="61" t="s">
        <v>18</v>
      </c>
      <c r="J33" s="4"/>
      <c r="K33" s="2"/>
      <c r="L33" s="2"/>
      <c r="M33" s="2"/>
      <c r="N33" s="2"/>
      <c r="O33" s="3"/>
    </row>
    <row r="34" spans="2:15" ht="15.75" customHeight="1">
      <c r="B34" s="11"/>
      <c r="C34" s="11"/>
      <c r="D34" s="93"/>
      <c r="E34" s="93"/>
      <c r="F34" s="8"/>
      <c r="G34" s="11" t="s">
        <v>46</v>
      </c>
      <c r="H34" s="243">
        <f>'記入欄'!B6</f>
        <v>0</v>
      </c>
      <c r="I34" s="243"/>
      <c r="J34" s="62" t="s">
        <v>45</v>
      </c>
      <c r="O34" s="1"/>
    </row>
    <row r="35" ht="5.25" customHeight="1"/>
  </sheetData>
  <sheetProtection password="CC07" sheet="1" objects="1" scenarios="1" selectLockedCells="1" selectUnlockedCells="1"/>
  <mergeCells count="44">
    <mergeCell ref="C15:D15"/>
    <mergeCell ref="B27:J27"/>
    <mergeCell ref="B7:C8"/>
    <mergeCell ref="D7:H8"/>
    <mergeCell ref="B25:C25"/>
    <mergeCell ref="C22:D22"/>
    <mergeCell ref="C24:D24"/>
    <mergeCell ref="C20:D20"/>
    <mergeCell ref="C19:D19"/>
    <mergeCell ref="C18:D18"/>
    <mergeCell ref="J5:J6"/>
    <mergeCell ref="J7:J8"/>
    <mergeCell ref="I7:I8"/>
    <mergeCell ref="C9:E9"/>
    <mergeCell ref="B5:C6"/>
    <mergeCell ref="G5:G6"/>
    <mergeCell ref="B2:I2"/>
    <mergeCell ref="B3:I3"/>
    <mergeCell ref="C13:D13"/>
    <mergeCell ref="C12:D12"/>
    <mergeCell ref="I5:I6"/>
    <mergeCell ref="H5:H6"/>
    <mergeCell ref="D5:E6"/>
    <mergeCell ref="F5:F6"/>
    <mergeCell ref="H34:I34"/>
    <mergeCell ref="B26:C26"/>
    <mergeCell ref="B31:F31"/>
    <mergeCell ref="D26:E26"/>
    <mergeCell ref="F33:H33"/>
    <mergeCell ref="H28:J29"/>
    <mergeCell ref="B30:J30"/>
    <mergeCell ref="B28:C29"/>
    <mergeCell ref="F28:G29"/>
    <mergeCell ref="D28:E29"/>
    <mergeCell ref="H25:I25"/>
    <mergeCell ref="D25:E25"/>
    <mergeCell ref="F25:G25"/>
    <mergeCell ref="C10:D10"/>
    <mergeCell ref="C11:D11"/>
    <mergeCell ref="C16:D16"/>
    <mergeCell ref="C23:D23"/>
    <mergeCell ref="C14:D14"/>
    <mergeCell ref="C17:D17"/>
    <mergeCell ref="C21:D21"/>
  </mergeCells>
  <printOptions/>
  <pageMargins left="0.85" right="0.69" top="0.63" bottom="0.55" header="0.512" footer="0.512"/>
  <pageSetup horizontalDpi="600" verticalDpi="600" orientation="portrait" paperSize="9" scale="140" r:id="rId1"/>
</worksheet>
</file>

<file path=xl/worksheets/sheet3.xml><?xml version="1.0" encoding="utf-8"?>
<worksheet xmlns="http://schemas.openxmlformats.org/spreadsheetml/2006/main" xmlns:r="http://schemas.openxmlformats.org/officeDocument/2006/relationships">
  <sheetPr>
    <tabColor indexed="13"/>
  </sheetPr>
  <dimension ref="A1:AH38"/>
  <sheetViews>
    <sheetView view="pageBreakPreview" zoomScaleSheetLayoutView="100" zoomScalePageLayoutView="0" workbookViewId="0" topLeftCell="A1">
      <selection activeCell="AC10" sqref="AC10:AE10"/>
    </sheetView>
  </sheetViews>
  <sheetFormatPr defaultColWidth="8.8984375" defaultRowHeight="24" customHeight="1"/>
  <cols>
    <col min="1" max="1" width="10" style="117" customWidth="1"/>
    <col min="2" max="2" width="2.09765625" style="117" customWidth="1"/>
    <col min="3" max="3" width="6.19921875" style="117" customWidth="1"/>
    <col min="4" max="4" width="8" style="117" customWidth="1"/>
    <col min="5" max="5" width="1.8984375" style="117" customWidth="1"/>
    <col min="6" max="6" width="3.19921875" style="117" customWidth="1"/>
    <col min="7" max="7" width="3.09765625" style="117" customWidth="1"/>
    <col min="8" max="8" width="3.19921875" style="117" customWidth="1"/>
    <col min="9" max="9" width="2.09765625" style="117" customWidth="1"/>
    <col min="10" max="10" width="6.19921875" style="117" customWidth="1"/>
    <col min="11" max="11" width="8" style="117" customWidth="1"/>
    <col min="12" max="12" width="3.19921875" style="117" customWidth="1"/>
    <col min="13" max="13" width="1.8984375" style="117" customWidth="1"/>
    <col min="14" max="14" width="3.09765625" style="117" customWidth="1"/>
    <col min="15" max="15" width="3.19921875" style="117" customWidth="1"/>
    <col min="16" max="16" width="2.09765625" style="117" customWidth="1"/>
    <col min="17" max="17" width="6.19921875" style="117" customWidth="1"/>
    <col min="18" max="18" width="8" style="117" customWidth="1"/>
    <col min="19" max="19" width="3.19921875" style="117" customWidth="1"/>
    <col min="20" max="20" width="1.69921875" style="117" customWidth="1"/>
    <col min="21" max="21" width="3.09765625" style="117" customWidth="1"/>
    <col min="22" max="22" width="2.09765625" style="117" customWidth="1"/>
    <col min="23" max="23" width="6.19921875" style="117" customWidth="1"/>
    <col min="24" max="24" width="8" style="117" customWidth="1"/>
    <col min="25" max="25" width="3.19921875" style="117" customWidth="1"/>
    <col min="26" max="26" width="1.8984375" style="117" customWidth="1"/>
    <col min="27" max="27" width="3.09765625" style="117" customWidth="1"/>
    <col min="28" max="28" width="2.09765625" style="117" customWidth="1"/>
    <col min="29" max="29" width="6.19921875" style="117" customWidth="1"/>
    <col min="30" max="30" width="8" style="117" customWidth="1"/>
    <col min="31" max="31" width="3.19921875" style="117" customWidth="1"/>
    <col min="32" max="32" width="1.8984375" style="117" customWidth="1"/>
    <col min="33" max="33" width="3.09765625" style="117" customWidth="1"/>
    <col min="34" max="34" width="10" style="117" customWidth="1"/>
    <col min="35" max="16384" width="8.8984375" style="117" customWidth="1"/>
  </cols>
  <sheetData>
    <row r="1" spans="2:34" ht="30" customHeight="1" thickBot="1">
      <c r="B1" s="317" t="s">
        <v>123</v>
      </c>
      <c r="C1" s="318"/>
      <c r="D1" s="318"/>
      <c r="E1" s="318"/>
      <c r="F1" s="318"/>
      <c r="G1" s="318"/>
      <c r="H1" s="319"/>
      <c r="I1" s="317" t="s">
        <v>123</v>
      </c>
      <c r="J1" s="318"/>
      <c r="K1" s="318"/>
      <c r="L1" s="318"/>
      <c r="M1" s="318"/>
      <c r="N1" s="318"/>
      <c r="O1" s="319"/>
      <c r="P1" s="317" t="s">
        <v>124</v>
      </c>
      <c r="Q1" s="318"/>
      <c r="R1" s="318"/>
      <c r="S1" s="318"/>
      <c r="T1" s="318"/>
      <c r="U1" s="319"/>
      <c r="V1" s="317" t="s">
        <v>124</v>
      </c>
      <c r="W1" s="318"/>
      <c r="X1" s="318"/>
      <c r="Y1" s="318"/>
      <c r="Z1" s="318"/>
      <c r="AA1" s="319"/>
      <c r="AB1" s="317" t="s">
        <v>124</v>
      </c>
      <c r="AC1" s="318"/>
      <c r="AD1" s="318"/>
      <c r="AE1" s="318"/>
      <c r="AF1" s="318"/>
      <c r="AG1" s="319"/>
      <c r="AH1" s="118"/>
    </row>
    <row r="2" spans="1:34" ht="16.5" customHeight="1">
      <c r="A2" s="119"/>
      <c r="B2" s="120"/>
      <c r="C2" s="145"/>
      <c r="D2" s="301">
        <f>'記入欄'!$B2</f>
        <v>0</v>
      </c>
      <c r="E2" s="301"/>
      <c r="F2" s="312" t="str">
        <f>'記入欄'!$E2</f>
        <v>選択</v>
      </c>
      <c r="G2" s="320"/>
      <c r="H2" s="143" t="s">
        <v>125</v>
      </c>
      <c r="I2" s="120"/>
      <c r="J2" s="145"/>
      <c r="K2" s="301">
        <f>'記入欄'!$B2</f>
        <v>0</v>
      </c>
      <c r="L2" s="301"/>
      <c r="M2" s="312" t="str">
        <f>'記入欄'!$E2</f>
        <v>選択</v>
      </c>
      <c r="N2" s="320"/>
      <c r="O2" s="143" t="s">
        <v>125</v>
      </c>
      <c r="P2" s="120"/>
      <c r="Q2" s="145"/>
      <c r="R2" s="302">
        <f>'記入欄'!$B2</f>
        <v>0</v>
      </c>
      <c r="S2" s="302"/>
      <c r="T2" s="312" t="str">
        <f>'記入欄'!$E2</f>
        <v>選択</v>
      </c>
      <c r="U2" s="313"/>
      <c r="V2" s="140"/>
      <c r="W2" s="145"/>
      <c r="X2" s="302">
        <f>'記入欄'!$B2</f>
        <v>0</v>
      </c>
      <c r="Y2" s="302"/>
      <c r="Z2" s="312" t="str">
        <f>'記入欄'!$E2</f>
        <v>選択</v>
      </c>
      <c r="AA2" s="313"/>
      <c r="AB2" s="140"/>
      <c r="AC2" s="145"/>
      <c r="AD2" s="302">
        <f>'記入欄'!$B2</f>
        <v>0</v>
      </c>
      <c r="AE2" s="302"/>
      <c r="AF2" s="312" t="str">
        <f>'記入欄'!$E2</f>
        <v>選択</v>
      </c>
      <c r="AG2" s="320"/>
      <c r="AH2" s="121"/>
    </row>
    <row r="3" spans="1:33" ht="16.5" customHeight="1">
      <c r="A3" s="122"/>
      <c r="B3" s="136">
        <v>1</v>
      </c>
      <c r="C3" s="303">
        <f>'記入欄'!$B11</f>
        <v>0</v>
      </c>
      <c r="D3" s="304"/>
      <c r="E3" s="304"/>
      <c r="F3" s="299"/>
      <c r="G3" s="305"/>
      <c r="H3" s="124" t="s">
        <v>126</v>
      </c>
      <c r="I3" s="136">
        <v>1</v>
      </c>
      <c r="J3" s="303">
        <f>'記入欄'!$B11</f>
        <v>0</v>
      </c>
      <c r="K3" s="304"/>
      <c r="L3" s="304"/>
      <c r="M3" s="299"/>
      <c r="N3" s="305"/>
      <c r="O3" s="124" t="s">
        <v>126</v>
      </c>
      <c r="P3" s="136">
        <v>1</v>
      </c>
      <c r="Q3" s="303">
        <f>'記入欄'!$B11</f>
        <v>0</v>
      </c>
      <c r="R3" s="304"/>
      <c r="S3" s="304"/>
      <c r="T3" s="299"/>
      <c r="U3" s="300"/>
      <c r="V3" s="136">
        <v>1</v>
      </c>
      <c r="W3" s="303">
        <f>'記入欄'!$B11</f>
        <v>0</v>
      </c>
      <c r="X3" s="304"/>
      <c r="Y3" s="304"/>
      <c r="Z3" s="299"/>
      <c r="AA3" s="300"/>
      <c r="AB3" s="136">
        <v>1</v>
      </c>
      <c r="AC3" s="303">
        <f>'記入欄'!$B11</f>
        <v>0</v>
      </c>
      <c r="AD3" s="304"/>
      <c r="AE3" s="304"/>
      <c r="AF3" s="299"/>
      <c r="AG3" s="305"/>
    </row>
    <row r="4" spans="1:33" ht="16.5" customHeight="1">
      <c r="A4" s="122"/>
      <c r="B4" s="136">
        <v>2</v>
      </c>
      <c r="C4" s="303">
        <f>'記入欄'!$B12</f>
        <v>0</v>
      </c>
      <c r="D4" s="304"/>
      <c r="E4" s="304"/>
      <c r="F4" s="299"/>
      <c r="G4" s="305"/>
      <c r="H4" s="123" t="s">
        <v>127</v>
      </c>
      <c r="I4" s="136">
        <v>2</v>
      </c>
      <c r="J4" s="303">
        <f>'記入欄'!$B12</f>
        <v>0</v>
      </c>
      <c r="K4" s="304"/>
      <c r="L4" s="304"/>
      <c r="M4" s="299"/>
      <c r="N4" s="305"/>
      <c r="O4" s="124" t="s">
        <v>127</v>
      </c>
      <c r="P4" s="136">
        <v>2</v>
      </c>
      <c r="Q4" s="303">
        <f>'記入欄'!$B12</f>
        <v>0</v>
      </c>
      <c r="R4" s="304"/>
      <c r="S4" s="304"/>
      <c r="T4" s="299"/>
      <c r="U4" s="300"/>
      <c r="V4" s="136">
        <v>2</v>
      </c>
      <c r="W4" s="303">
        <f>'記入欄'!$B12</f>
        <v>0</v>
      </c>
      <c r="X4" s="304"/>
      <c r="Y4" s="304"/>
      <c r="Z4" s="299"/>
      <c r="AA4" s="300"/>
      <c r="AB4" s="136">
        <v>2</v>
      </c>
      <c r="AC4" s="303">
        <f>'記入欄'!$B12</f>
        <v>0</v>
      </c>
      <c r="AD4" s="304"/>
      <c r="AE4" s="304"/>
      <c r="AF4" s="299"/>
      <c r="AG4" s="305"/>
    </row>
    <row r="5" spans="1:33" ht="16.5" customHeight="1">
      <c r="A5" s="122"/>
      <c r="B5" s="136">
        <v>3</v>
      </c>
      <c r="C5" s="303">
        <f>'記入欄'!$B13</f>
        <v>0</v>
      </c>
      <c r="D5" s="304"/>
      <c r="E5" s="304"/>
      <c r="F5" s="299"/>
      <c r="G5" s="305"/>
      <c r="H5" s="123" t="s">
        <v>128</v>
      </c>
      <c r="I5" s="136">
        <v>3</v>
      </c>
      <c r="J5" s="303">
        <f>'記入欄'!$B13</f>
        <v>0</v>
      </c>
      <c r="K5" s="304"/>
      <c r="L5" s="304"/>
      <c r="M5" s="299"/>
      <c r="N5" s="305"/>
      <c r="O5" s="124" t="s">
        <v>128</v>
      </c>
      <c r="P5" s="136">
        <v>3</v>
      </c>
      <c r="Q5" s="303">
        <f>'記入欄'!$B13</f>
        <v>0</v>
      </c>
      <c r="R5" s="304"/>
      <c r="S5" s="304"/>
      <c r="T5" s="299"/>
      <c r="U5" s="300"/>
      <c r="V5" s="136">
        <v>3</v>
      </c>
      <c r="W5" s="303">
        <f>'記入欄'!$B13</f>
        <v>0</v>
      </c>
      <c r="X5" s="304"/>
      <c r="Y5" s="304"/>
      <c r="Z5" s="299"/>
      <c r="AA5" s="300"/>
      <c r="AB5" s="136">
        <v>3</v>
      </c>
      <c r="AC5" s="303">
        <f>'記入欄'!$B13</f>
        <v>0</v>
      </c>
      <c r="AD5" s="304"/>
      <c r="AE5" s="304"/>
      <c r="AF5" s="299"/>
      <c r="AG5" s="305"/>
    </row>
    <row r="6" spans="1:33" ht="16.5" customHeight="1">
      <c r="A6" s="122"/>
      <c r="B6" s="136">
        <v>4</v>
      </c>
      <c r="C6" s="303">
        <f>'記入欄'!$B14</f>
        <v>0</v>
      </c>
      <c r="D6" s="304"/>
      <c r="E6" s="304"/>
      <c r="F6" s="299"/>
      <c r="G6" s="305"/>
      <c r="H6" s="123" t="s">
        <v>129</v>
      </c>
      <c r="I6" s="136">
        <v>4</v>
      </c>
      <c r="J6" s="303">
        <f>'記入欄'!$B14</f>
        <v>0</v>
      </c>
      <c r="K6" s="304"/>
      <c r="L6" s="304"/>
      <c r="M6" s="299"/>
      <c r="N6" s="305"/>
      <c r="O6" s="124" t="s">
        <v>129</v>
      </c>
      <c r="P6" s="136">
        <v>4</v>
      </c>
      <c r="Q6" s="303">
        <f>'記入欄'!$B14</f>
        <v>0</v>
      </c>
      <c r="R6" s="304"/>
      <c r="S6" s="304"/>
      <c r="T6" s="299"/>
      <c r="U6" s="300"/>
      <c r="V6" s="136">
        <v>4</v>
      </c>
      <c r="W6" s="303">
        <f>'記入欄'!$B14</f>
        <v>0</v>
      </c>
      <c r="X6" s="304"/>
      <c r="Y6" s="304"/>
      <c r="Z6" s="299"/>
      <c r="AA6" s="300"/>
      <c r="AB6" s="136">
        <v>4</v>
      </c>
      <c r="AC6" s="303">
        <f>'記入欄'!$B14</f>
        <v>0</v>
      </c>
      <c r="AD6" s="304"/>
      <c r="AE6" s="304"/>
      <c r="AF6" s="299"/>
      <c r="AG6" s="305"/>
    </row>
    <row r="7" spans="1:33" ht="16.5" customHeight="1">
      <c r="A7" s="122"/>
      <c r="B7" s="136">
        <v>5</v>
      </c>
      <c r="C7" s="303">
        <f>'記入欄'!$B15</f>
        <v>0</v>
      </c>
      <c r="D7" s="304"/>
      <c r="E7" s="304"/>
      <c r="F7" s="299"/>
      <c r="G7" s="305"/>
      <c r="H7" s="123" t="s">
        <v>130</v>
      </c>
      <c r="I7" s="136">
        <v>5</v>
      </c>
      <c r="J7" s="303">
        <f>'記入欄'!$B15</f>
        <v>0</v>
      </c>
      <c r="K7" s="304"/>
      <c r="L7" s="304"/>
      <c r="M7" s="299"/>
      <c r="N7" s="305"/>
      <c r="O7" s="124" t="s">
        <v>130</v>
      </c>
      <c r="P7" s="136">
        <v>5</v>
      </c>
      <c r="Q7" s="303">
        <f>'記入欄'!$B15</f>
        <v>0</v>
      </c>
      <c r="R7" s="304"/>
      <c r="S7" s="304"/>
      <c r="T7" s="299"/>
      <c r="U7" s="300"/>
      <c r="V7" s="136">
        <v>5</v>
      </c>
      <c r="W7" s="303">
        <f>'記入欄'!$B15</f>
        <v>0</v>
      </c>
      <c r="X7" s="304"/>
      <c r="Y7" s="304"/>
      <c r="Z7" s="299"/>
      <c r="AA7" s="300"/>
      <c r="AB7" s="136">
        <v>5</v>
      </c>
      <c r="AC7" s="303">
        <f>'記入欄'!$B15</f>
        <v>0</v>
      </c>
      <c r="AD7" s="304"/>
      <c r="AE7" s="304"/>
      <c r="AF7" s="299"/>
      <c r="AG7" s="305"/>
    </row>
    <row r="8" spans="1:33" ht="16.5" customHeight="1">
      <c r="A8" s="122"/>
      <c r="B8" s="136">
        <v>6</v>
      </c>
      <c r="C8" s="303">
        <f>'記入欄'!$B16</f>
        <v>0</v>
      </c>
      <c r="D8" s="304"/>
      <c r="E8" s="304"/>
      <c r="F8" s="299"/>
      <c r="G8" s="305"/>
      <c r="H8" s="123" t="s">
        <v>131</v>
      </c>
      <c r="I8" s="136">
        <v>6</v>
      </c>
      <c r="J8" s="303">
        <f>'記入欄'!$B16</f>
        <v>0</v>
      </c>
      <c r="K8" s="304"/>
      <c r="L8" s="304"/>
      <c r="M8" s="299"/>
      <c r="N8" s="305"/>
      <c r="O8" s="124" t="s">
        <v>131</v>
      </c>
      <c r="P8" s="136">
        <v>6</v>
      </c>
      <c r="Q8" s="303">
        <f>'記入欄'!$B16</f>
        <v>0</v>
      </c>
      <c r="R8" s="304"/>
      <c r="S8" s="304"/>
      <c r="T8" s="299"/>
      <c r="U8" s="300"/>
      <c r="V8" s="136">
        <v>6</v>
      </c>
      <c r="W8" s="303">
        <f>'記入欄'!$B16</f>
        <v>0</v>
      </c>
      <c r="X8" s="304"/>
      <c r="Y8" s="304"/>
      <c r="Z8" s="299"/>
      <c r="AA8" s="300"/>
      <c r="AB8" s="136">
        <v>6</v>
      </c>
      <c r="AC8" s="303">
        <f>'記入欄'!$B16</f>
        <v>0</v>
      </c>
      <c r="AD8" s="304"/>
      <c r="AE8" s="304"/>
      <c r="AF8" s="299"/>
      <c r="AG8" s="305"/>
    </row>
    <row r="9" spans="1:33" ht="16.5" customHeight="1">
      <c r="A9" s="122"/>
      <c r="B9" s="136">
        <v>7</v>
      </c>
      <c r="C9" s="303">
        <f>'記入欄'!$B17</f>
        <v>0</v>
      </c>
      <c r="D9" s="304"/>
      <c r="E9" s="304"/>
      <c r="F9" s="299"/>
      <c r="G9" s="305"/>
      <c r="H9" s="125" t="s">
        <v>132</v>
      </c>
      <c r="I9" s="136">
        <v>7</v>
      </c>
      <c r="J9" s="303">
        <f>'記入欄'!$B17</f>
        <v>0</v>
      </c>
      <c r="K9" s="304"/>
      <c r="L9" s="304"/>
      <c r="M9" s="299"/>
      <c r="N9" s="305"/>
      <c r="O9" s="126" t="s">
        <v>132</v>
      </c>
      <c r="P9" s="136">
        <v>7</v>
      </c>
      <c r="Q9" s="303">
        <f>'記入欄'!$B17</f>
        <v>0</v>
      </c>
      <c r="R9" s="304"/>
      <c r="S9" s="304"/>
      <c r="T9" s="299"/>
      <c r="U9" s="300"/>
      <c r="V9" s="136">
        <v>7</v>
      </c>
      <c r="W9" s="303">
        <f>'記入欄'!$B17</f>
        <v>0</v>
      </c>
      <c r="X9" s="304"/>
      <c r="Y9" s="304"/>
      <c r="Z9" s="299"/>
      <c r="AA9" s="300"/>
      <c r="AB9" s="136">
        <v>7</v>
      </c>
      <c r="AC9" s="303">
        <f>'記入欄'!$B17</f>
        <v>0</v>
      </c>
      <c r="AD9" s="304"/>
      <c r="AE9" s="304"/>
      <c r="AF9" s="299"/>
      <c r="AG9" s="305"/>
    </row>
    <row r="10" spans="1:33" ht="16.5" customHeight="1">
      <c r="A10" s="122"/>
      <c r="B10" s="136">
        <v>8</v>
      </c>
      <c r="C10" s="303">
        <f>'記入欄'!$B18</f>
        <v>0</v>
      </c>
      <c r="D10" s="304"/>
      <c r="E10" s="304"/>
      <c r="F10" s="299"/>
      <c r="G10" s="305"/>
      <c r="H10" s="125" t="s">
        <v>133</v>
      </c>
      <c r="I10" s="136">
        <v>8</v>
      </c>
      <c r="J10" s="303">
        <f>'記入欄'!$B18</f>
        <v>0</v>
      </c>
      <c r="K10" s="304"/>
      <c r="L10" s="304"/>
      <c r="M10" s="299"/>
      <c r="N10" s="305"/>
      <c r="O10" s="126" t="s">
        <v>133</v>
      </c>
      <c r="P10" s="136">
        <v>8</v>
      </c>
      <c r="Q10" s="303">
        <f>'記入欄'!$B18</f>
        <v>0</v>
      </c>
      <c r="R10" s="304"/>
      <c r="S10" s="304"/>
      <c r="T10" s="299"/>
      <c r="U10" s="300"/>
      <c r="V10" s="136">
        <v>8</v>
      </c>
      <c r="W10" s="303">
        <f>'記入欄'!$B18</f>
        <v>0</v>
      </c>
      <c r="X10" s="304"/>
      <c r="Y10" s="304"/>
      <c r="Z10" s="299"/>
      <c r="AA10" s="300"/>
      <c r="AB10" s="136">
        <v>8</v>
      </c>
      <c r="AC10" s="303">
        <f>'記入欄'!$B18</f>
        <v>0</v>
      </c>
      <c r="AD10" s="304"/>
      <c r="AE10" s="304"/>
      <c r="AF10" s="299"/>
      <c r="AG10" s="305"/>
    </row>
    <row r="11" spans="1:33" ht="16.5" customHeight="1">
      <c r="A11" s="122"/>
      <c r="B11" s="136">
        <v>9</v>
      </c>
      <c r="C11" s="303">
        <f>'記入欄'!$B19</f>
        <v>0</v>
      </c>
      <c r="D11" s="304"/>
      <c r="E11" s="304"/>
      <c r="F11" s="299"/>
      <c r="G11" s="305"/>
      <c r="H11" s="125" t="s">
        <v>134</v>
      </c>
      <c r="I11" s="136">
        <v>9</v>
      </c>
      <c r="J11" s="303">
        <f>'記入欄'!$B19</f>
        <v>0</v>
      </c>
      <c r="K11" s="304"/>
      <c r="L11" s="304"/>
      <c r="M11" s="299"/>
      <c r="N11" s="305"/>
      <c r="O11" s="126" t="s">
        <v>134</v>
      </c>
      <c r="P11" s="136">
        <v>9</v>
      </c>
      <c r="Q11" s="303">
        <f>'記入欄'!$B19</f>
        <v>0</v>
      </c>
      <c r="R11" s="304"/>
      <c r="S11" s="304"/>
      <c r="T11" s="299"/>
      <c r="U11" s="300"/>
      <c r="V11" s="136">
        <v>9</v>
      </c>
      <c r="W11" s="303">
        <f>'記入欄'!$B19</f>
        <v>0</v>
      </c>
      <c r="X11" s="304"/>
      <c r="Y11" s="304"/>
      <c r="Z11" s="299"/>
      <c r="AA11" s="300"/>
      <c r="AB11" s="136">
        <v>9</v>
      </c>
      <c r="AC11" s="303">
        <f>'記入欄'!$B19</f>
        <v>0</v>
      </c>
      <c r="AD11" s="304"/>
      <c r="AE11" s="304"/>
      <c r="AF11" s="299"/>
      <c r="AG11" s="305"/>
    </row>
    <row r="12" spans="1:33" ht="16.5" customHeight="1">
      <c r="A12" s="122"/>
      <c r="B12" s="136">
        <v>10</v>
      </c>
      <c r="C12" s="303">
        <f>'記入欄'!$B20</f>
        <v>0</v>
      </c>
      <c r="D12" s="304"/>
      <c r="E12" s="304"/>
      <c r="F12" s="299"/>
      <c r="G12" s="305"/>
      <c r="H12" s="125" t="s">
        <v>135</v>
      </c>
      <c r="I12" s="136">
        <v>10</v>
      </c>
      <c r="J12" s="303">
        <f>'記入欄'!$B20</f>
        <v>0</v>
      </c>
      <c r="K12" s="304"/>
      <c r="L12" s="304"/>
      <c r="M12" s="299"/>
      <c r="N12" s="305"/>
      <c r="O12" s="126" t="s">
        <v>135</v>
      </c>
      <c r="P12" s="136">
        <v>10</v>
      </c>
      <c r="Q12" s="303">
        <f>'記入欄'!$B20</f>
        <v>0</v>
      </c>
      <c r="R12" s="304"/>
      <c r="S12" s="304"/>
      <c r="T12" s="299"/>
      <c r="U12" s="300"/>
      <c r="V12" s="136">
        <v>10</v>
      </c>
      <c r="W12" s="303">
        <f>'記入欄'!$B20</f>
        <v>0</v>
      </c>
      <c r="X12" s="304"/>
      <c r="Y12" s="304"/>
      <c r="Z12" s="299"/>
      <c r="AA12" s="300"/>
      <c r="AB12" s="136">
        <v>10</v>
      </c>
      <c r="AC12" s="303">
        <f>'記入欄'!$B20</f>
        <v>0</v>
      </c>
      <c r="AD12" s="304"/>
      <c r="AE12" s="304"/>
      <c r="AF12" s="299"/>
      <c r="AG12" s="305"/>
    </row>
    <row r="13" spans="1:33" ht="16.5" customHeight="1">
      <c r="A13" s="122"/>
      <c r="B13" s="136">
        <v>11</v>
      </c>
      <c r="C13" s="303">
        <f>'記入欄'!$B21</f>
        <v>0</v>
      </c>
      <c r="D13" s="304"/>
      <c r="E13" s="304"/>
      <c r="F13" s="299"/>
      <c r="G13" s="305"/>
      <c r="H13" s="125" t="s">
        <v>136</v>
      </c>
      <c r="I13" s="136">
        <v>11</v>
      </c>
      <c r="J13" s="303">
        <f>'記入欄'!$B21</f>
        <v>0</v>
      </c>
      <c r="K13" s="304"/>
      <c r="L13" s="304"/>
      <c r="M13" s="299"/>
      <c r="N13" s="305"/>
      <c r="O13" s="126" t="s">
        <v>136</v>
      </c>
      <c r="P13" s="136">
        <v>11</v>
      </c>
      <c r="Q13" s="303">
        <f>'記入欄'!$B21</f>
        <v>0</v>
      </c>
      <c r="R13" s="304"/>
      <c r="S13" s="304"/>
      <c r="T13" s="299"/>
      <c r="U13" s="300"/>
      <c r="V13" s="136">
        <v>11</v>
      </c>
      <c r="W13" s="303">
        <f>'記入欄'!$B21</f>
        <v>0</v>
      </c>
      <c r="X13" s="304"/>
      <c r="Y13" s="304"/>
      <c r="Z13" s="299"/>
      <c r="AA13" s="300"/>
      <c r="AB13" s="136">
        <v>11</v>
      </c>
      <c r="AC13" s="303">
        <f>'記入欄'!$B21</f>
        <v>0</v>
      </c>
      <c r="AD13" s="304"/>
      <c r="AE13" s="304"/>
      <c r="AF13" s="299"/>
      <c r="AG13" s="305"/>
    </row>
    <row r="14" spans="1:33" ht="16.5" customHeight="1">
      <c r="A14" s="122"/>
      <c r="B14" s="136">
        <v>12</v>
      </c>
      <c r="C14" s="303">
        <f>'記入欄'!$B22</f>
        <v>0</v>
      </c>
      <c r="D14" s="304"/>
      <c r="E14" s="304"/>
      <c r="F14" s="299"/>
      <c r="G14" s="305"/>
      <c r="H14" s="125" t="s">
        <v>137</v>
      </c>
      <c r="I14" s="136">
        <v>12</v>
      </c>
      <c r="J14" s="303">
        <f>'記入欄'!$B22</f>
        <v>0</v>
      </c>
      <c r="K14" s="304"/>
      <c r="L14" s="304"/>
      <c r="M14" s="299"/>
      <c r="N14" s="305"/>
      <c r="O14" s="126" t="s">
        <v>137</v>
      </c>
      <c r="P14" s="136">
        <v>12</v>
      </c>
      <c r="Q14" s="303">
        <f>'記入欄'!$B22</f>
        <v>0</v>
      </c>
      <c r="R14" s="304"/>
      <c r="S14" s="304"/>
      <c r="T14" s="299"/>
      <c r="U14" s="300"/>
      <c r="V14" s="136">
        <v>12</v>
      </c>
      <c r="W14" s="303">
        <f>'記入欄'!$B22</f>
        <v>0</v>
      </c>
      <c r="X14" s="304"/>
      <c r="Y14" s="304"/>
      <c r="Z14" s="299"/>
      <c r="AA14" s="300"/>
      <c r="AB14" s="136">
        <v>12</v>
      </c>
      <c r="AC14" s="303">
        <f>'記入欄'!$B22</f>
        <v>0</v>
      </c>
      <c r="AD14" s="304"/>
      <c r="AE14" s="304"/>
      <c r="AF14" s="299"/>
      <c r="AG14" s="305"/>
    </row>
    <row r="15" spans="1:33" ht="16.5" customHeight="1">
      <c r="A15" s="122"/>
      <c r="B15" s="136">
        <v>13</v>
      </c>
      <c r="C15" s="303">
        <f>'記入欄'!$B23</f>
        <v>0</v>
      </c>
      <c r="D15" s="304"/>
      <c r="E15" s="304"/>
      <c r="F15" s="299"/>
      <c r="G15" s="305"/>
      <c r="H15" s="125" t="s">
        <v>138</v>
      </c>
      <c r="I15" s="136">
        <v>13</v>
      </c>
      <c r="J15" s="303">
        <f>'記入欄'!$B23</f>
        <v>0</v>
      </c>
      <c r="K15" s="304"/>
      <c r="L15" s="304"/>
      <c r="M15" s="299"/>
      <c r="N15" s="305"/>
      <c r="O15" s="126" t="s">
        <v>138</v>
      </c>
      <c r="P15" s="136">
        <v>13</v>
      </c>
      <c r="Q15" s="303">
        <f>'記入欄'!$B23</f>
        <v>0</v>
      </c>
      <c r="R15" s="304"/>
      <c r="S15" s="304"/>
      <c r="T15" s="299"/>
      <c r="U15" s="300"/>
      <c r="V15" s="136">
        <v>13</v>
      </c>
      <c r="W15" s="303">
        <f>'記入欄'!$B23</f>
        <v>0</v>
      </c>
      <c r="X15" s="304"/>
      <c r="Y15" s="304"/>
      <c r="Z15" s="299"/>
      <c r="AA15" s="300"/>
      <c r="AB15" s="136">
        <v>13</v>
      </c>
      <c r="AC15" s="303">
        <f>'記入欄'!$B23</f>
        <v>0</v>
      </c>
      <c r="AD15" s="304"/>
      <c r="AE15" s="304"/>
      <c r="AF15" s="299"/>
      <c r="AG15" s="305"/>
    </row>
    <row r="16" spans="1:33" ht="16.5" customHeight="1">
      <c r="A16" s="122"/>
      <c r="B16" s="136">
        <v>14</v>
      </c>
      <c r="C16" s="303">
        <f>'記入欄'!$B24</f>
        <v>0</v>
      </c>
      <c r="D16" s="304"/>
      <c r="E16" s="304"/>
      <c r="F16" s="299"/>
      <c r="G16" s="305"/>
      <c r="H16" s="125" t="s">
        <v>139</v>
      </c>
      <c r="I16" s="136">
        <v>14</v>
      </c>
      <c r="J16" s="303">
        <f>'記入欄'!$B24</f>
        <v>0</v>
      </c>
      <c r="K16" s="304"/>
      <c r="L16" s="304"/>
      <c r="M16" s="299"/>
      <c r="N16" s="305"/>
      <c r="O16" s="126" t="s">
        <v>139</v>
      </c>
      <c r="P16" s="136">
        <v>14</v>
      </c>
      <c r="Q16" s="303">
        <f>'記入欄'!$B24</f>
        <v>0</v>
      </c>
      <c r="R16" s="304"/>
      <c r="S16" s="304"/>
      <c r="T16" s="299"/>
      <c r="U16" s="300"/>
      <c r="V16" s="136">
        <v>14</v>
      </c>
      <c r="W16" s="303">
        <f>'記入欄'!$B24</f>
        <v>0</v>
      </c>
      <c r="X16" s="304"/>
      <c r="Y16" s="304"/>
      <c r="Z16" s="299"/>
      <c r="AA16" s="300"/>
      <c r="AB16" s="136">
        <v>14</v>
      </c>
      <c r="AC16" s="303">
        <f>'記入欄'!$B24</f>
        <v>0</v>
      </c>
      <c r="AD16" s="304"/>
      <c r="AE16" s="304"/>
      <c r="AF16" s="299"/>
      <c r="AG16" s="305"/>
    </row>
    <row r="17" spans="1:33" ht="16.5" customHeight="1">
      <c r="A17" s="122"/>
      <c r="B17" s="137">
        <v>15</v>
      </c>
      <c r="C17" s="303">
        <f>'記入欄'!$B25</f>
        <v>0</v>
      </c>
      <c r="D17" s="304"/>
      <c r="E17" s="304"/>
      <c r="F17" s="299"/>
      <c r="G17" s="305"/>
      <c r="H17" s="127" t="s">
        <v>140</v>
      </c>
      <c r="I17" s="137">
        <v>15</v>
      </c>
      <c r="J17" s="303">
        <f>'記入欄'!$B25</f>
        <v>0</v>
      </c>
      <c r="K17" s="304"/>
      <c r="L17" s="304"/>
      <c r="M17" s="299"/>
      <c r="N17" s="305"/>
      <c r="O17" s="128" t="s">
        <v>140</v>
      </c>
      <c r="P17" s="137">
        <v>15</v>
      </c>
      <c r="Q17" s="303">
        <f>'記入欄'!$B25</f>
        <v>0</v>
      </c>
      <c r="R17" s="304"/>
      <c r="S17" s="304"/>
      <c r="T17" s="309"/>
      <c r="U17" s="310"/>
      <c r="V17" s="137">
        <v>15</v>
      </c>
      <c r="W17" s="303">
        <f>'記入欄'!$B25</f>
        <v>0</v>
      </c>
      <c r="X17" s="304"/>
      <c r="Y17" s="304"/>
      <c r="Z17" s="309"/>
      <c r="AA17" s="310"/>
      <c r="AB17" s="137">
        <v>15</v>
      </c>
      <c r="AC17" s="303">
        <f>'記入欄'!$B25</f>
        <v>0</v>
      </c>
      <c r="AD17" s="304"/>
      <c r="AE17" s="304"/>
      <c r="AF17" s="309"/>
      <c r="AG17" s="324"/>
    </row>
    <row r="18" spans="2:33" ht="16.5" customHeight="1">
      <c r="B18" s="307" t="s">
        <v>141</v>
      </c>
      <c r="C18" s="308"/>
      <c r="D18" s="321">
        <f>'記入欄'!$B26</f>
        <v>0</v>
      </c>
      <c r="E18" s="321"/>
      <c r="F18" s="321"/>
      <c r="G18" s="138"/>
      <c r="H18" s="129" t="s">
        <v>142</v>
      </c>
      <c r="I18" s="307" t="s">
        <v>141</v>
      </c>
      <c r="J18" s="308"/>
      <c r="K18" s="321">
        <f>'記入欄'!$B26</f>
        <v>0</v>
      </c>
      <c r="L18" s="321"/>
      <c r="M18" s="321"/>
      <c r="N18" s="138"/>
      <c r="O18" s="130" t="s">
        <v>142</v>
      </c>
      <c r="P18" s="307" t="s">
        <v>141</v>
      </c>
      <c r="Q18" s="308"/>
      <c r="R18" s="306">
        <f>'記入欄'!$B26</f>
        <v>0</v>
      </c>
      <c r="S18" s="306"/>
      <c r="T18" s="306"/>
      <c r="U18" s="138"/>
      <c r="V18" s="307" t="s">
        <v>141</v>
      </c>
      <c r="W18" s="308"/>
      <c r="X18" s="306">
        <f>'記入欄'!$B26</f>
        <v>0</v>
      </c>
      <c r="Y18" s="306"/>
      <c r="Z18" s="306"/>
      <c r="AA18" s="138"/>
      <c r="AB18" s="307" t="s">
        <v>141</v>
      </c>
      <c r="AC18" s="308"/>
      <c r="AD18" s="306">
        <f>'記入欄'!$B26</f>
        <v>0</v>
      </c>
      <c r="AE18" s="306"/>
      <c r="AF18" s="306"/>
      <c r="AG18" s="141"/>
    </row>
    <row r="19" spans="2:33" ht="16.5" customHeight="1" thickBot="1">
      <c r="B19" s="314" t="s">
        <v>143</v>
      </c>
      <c r="C19" s="315"/>
      <c r="D19" s="323">
        <f>'記入欄'!$B27</f>
        <v>0</v>
      </c>
      <c r="E19" s="323"/>
      <c r="F19" s="323"/>
      <c r="G19" s="139" t="str">
        <f>'記入欄'!$C27</f>
        <v>選択</v>
      </c>
      <c r="H19" s="131"/>
      <c r="I19" s="314" t="s">
        <v>143</v>
      </c>
      <c r="J19" s="315"/>
      <c r="K19" s="323">
        <f>'記入欄'!$B27</f>
        <v>0</v>
      </c>
      <c r="L19" s="323"/>
      <c r="M19" s="323"/>
      <c r="N19" s="139" t="str">
        <f>'記入欄'!$C27</f>
        <v>選択</v>
      </c>
      <c r="O19" s="132"/>
      <c r="P19" s="314" t="s">
        <v>143</v>
      </c>
      <c r="Q19" s="315"/>
      <c r="R19" s="316">
        <f>'記入欄'!$B27</f>
        <v>0</v>
      </c>
      <c r="S19" s="316"/>
      <c r="T19" s="316"/>
      <c r="U19" s="139" t="str">
        <f>'記入欄'!$C27</f>
        <v>選択</v>
      </c>
      <c r="V19" s="322" t="s">
        <v>143</v>
      </c>
      <c r="W19" s="315"/>
      <c r="X19" s="316">
        <f>'記入欄'!$B27</f>
        <v>0</v>
      </c>
      <c r="Y19" s="316"/>
      <c r="Z19" s="316"/>
      <c r="AA19" s="139" t="str">
        <f>'記入欄'!$C27</f>
        <v>選択</v>
      </c>
      <c r="AB19" s="314" t="s">
        <v>143</v>
      </c>
      <c r="AC19" s="315"/>
      <c r="AD19" s="316">
        <f>'記入欄'!$B27</f>
        <v>0</v>
      </c>
      <c r="AE19" s="316"/>
      <c r="AF19" s="316"/>
      <c r="AG19" s="142" t="str">
        <f>'記入欄'!$C27</f>
        <v>選択</v>
      </c>
    </row>
    <row r="20" spans="1:34" ht="16.5" customHeight="1">
      <c r="A20" s="119"/>
      <c r="B20" s="120"/>
      <c r="C20" s="145"/>
      <c r="D20" s="302">
        <f>'記入欄'!$B2</f>
        <v>0</v>
      </c>
      <c r="E20" s="302"/>
      <c r="F20" s="312" t="str">
        <f>'記入欄'!$E2</f>
        <v>選択</v>
      </c>
      <c r="G20" s="320"/>
      <c r="H20" s="144" t="s">
        <v>125</v>
      </c>
      <c r="I20" s="120"/>
      <c r="J20" s="145"/>
      <c r="K20" s="302">
        <f>'記入欄'!$B2</f>
        <v>0</v>
      </c>
      <c r="L20" s="302"/>
      <c r="M20" s="312" t="str">
        <f>'記入欄'!$E2</f>
        <v>選択</v>
      </c>
      <c r="N20" s="320"/>
      <c r="O20" s="143" t="s">
        <v>125</v>
      </c>
      <c r="P20" s="120"/>
      <c r="Q20" s="145"/>
      <c r="R20" s="302">
        <f>'記入欄'!$B2</f>
        <v>0</v>
      </c>
      <c r="S20" s="302"/>
      <c r="T20" s="312" t="str">
        <f>'記入欄'!$E2</f>
        <v>選択</v>
      </c>
      <c r="U20" s="313"/>
      <c r="V20" s="140"/>
      <c r="W20" s="145"/>
      <c r="X20" s="302">
        <f>'記入欄'!$B2</f>
        <v>0</v>
      </c>
      <c r="Y20" s="302"/>
      <c r="Z20" s="312" t="str">
        <f>'記入欄'!$E2</f>
        <v>選択</v>
      </c>
      <c r="AA20" s="313"/>
      <c r="AB20" s="140"/>
      <c r="AC20" s="145"/>
      <c r="AD20" s="302">
        <f>'記入欄'!$B2</f>
        <v>0</v>
      </c>
      <c r="AE20" s="302"/>
      <c r="AF20" s="312" t="str">
        <f>'記入欄'!$E2</f>
        <v>選択</v>
      </c>
      <c r="AG20" s="320"/>
      <c r="AH20" s="121"/>
    </row>
    <row r="21" spans="1:33" ht="16.5" customHeight="1">
      <c r="A21" s="122"/>
      <c r="B21" s="136">
        <v>1</v>
      </c>
      <c r="C21" s="303">
        <f>'記入欄'!$B11</f>
        <v>0</v>
      </c>
      <c r="D21" s="304"/>
      <c r="E21" s="304"/>
      <c r="F21" s="299"/>
      <c r="G21" s="305"/>
      <c r="H21" s="124" t="s">
        <v>126</v>
      </c>
      <c r="I21" s="136">
        <v>1</v>
      </c>
      <c r="J21" s="303">
        <f>'記入欄'!$B11</f>
        <v>0</v>
      </c>
      <c r="K21" s="304"/>
      <c r="L21" s="304"/>
      <c r="M21" s="299"/>
      <c r="N21" s="305"/>
      <c r="O21" s="124" t="s">
        <v>126</v>
      </c>
      <c r="P21" s="136">
        <v>1</v>
      </c>
      <c r="Q21" s="303">
        <f>'記入欄'!$B11</f>
        <v>0</v>
      </c>
      <c r="R21" s="304"/>
      <c r="S21" s="304"/>
      <c r="T21" s="299"/>
      <c r="U21" s="300"/>
      <c r="V21" s="136">
        <v>1</v>
      </c>
      <c r="W21" s="303">
        <f>'記入欄'!$B11</f>
        <v>0</v>
      </c>
      <c r="X21" s="304"/>
      <c r="Y21" s="304"/>
      <c r="Z21" s="299"/>
      <c r="AA21" s="300"/>
      <c r="AB21" s="136">
        <v>1</v>
      </c>
      <c r="AC21" s="303">
        <f>'記入欄'!$B11</f>
        <v>0</v>
      </c>
      <c r="AD21" s="304"/>
      <c r="AE21" s="304"/>
      <c r="AF21" s="299"/>
      <c r="AG21" s="305"/>
    </row>
    <row r="22" spans="1:33" ht="16.5" customHeight="1">
      <c r="A22" s="122"/>
      <c r="B22" s="136">
        <v>2</v>
      </c>
      <c r="C22" s="303">
        <f>'記入欄'!$B12</f>
        <v>0</v>
      </c>
      <c r="D22" s="304"/>
      <c r="E22" s="304"/>
      <c r="F22" s="299"/>
      <c r="G22" s="305"/>
      <c r="H22" s="124" t="s">
        <v>127</v>
      </c>
      <c r="I22" s="136">
        <v>2</v>
      </c>
      <c r="J22" s="303">
        <f>'記入欄'!$B12</f>
        <v>0</v>
      </c>
      <c r="K22" s="304"/>
      <c r="L22" s="304"/>
      <c r="M22" s="299"/>
      <c r="N22" s="305"/>
      <c r="O22" s="124" t="s">
        <v>127</v>
      </c>
      <c r="P22" s="136">
        <v>2</v>
      </c>
      <c r="Q22" s="303">
        <f>'記入欄'!$B12</f>
        <v>0</v>
      </c>
      <c r="R22" s="304"/>
      <c r="S22" s="304"/>
      <c r="T22" s="299"/>
      <c r="U22" s="300"/>
      <c r="V22" s="136">
        <v>2</v>
      </c>
      <c r="W22" s="303">
        <f>'記入欄'!$B12</f>
        <v>0</v>
      </c>
      <c r="X22" s="304"/>
      <c r="Y22" s="304"/>
      <c r="Z22" s="299"/>
      <c r="AA22" s="300"/>
      <c r="AB22" s="136">
        <v>2</v>
      </c>
      <c r="AC22" s="303">
        <f>'記入欄'!$B12</f>
        <v>0</v>
      </c>
      <c r="AD22" s="304"/>
      <c r="AE22" s="304"/>
      <c r="AF22" s="299"/>
      <c r="AG22" s="305"/>
    </row>
    <row r="23" spans="1:33" ht="16.5" customHeight="1">
      <c r="A23" s="122"/>
      <c r="B23" s="136">
        <v>3</v>
      </c>
      <c r="C23" s="303">
        <f>'記入欄'!$B13</f>
        <v>0</v>
      </c>
      <c r="D23" s="304"/>
      <c r="E23" s="304"/>
      <c r="F23" s="299"/>
      <c r="G23" s="305"/>
      <c r="H23" s="124" t="s">
        <v>128</v>
      </c>
      <c r="I23" s="136">
        <v>3</v>
      </c>
      <c r="J23" s="303">
        <f>'記入欄'!$B13</f>
        <v>0</v>
      </c>
      <c r="K23" s="304"/>
      <c r="L23" s="304"/>
      <c r="M23" s="299"/>
      <c r="N23" s="305"/>
      <c r="O23" s="124" t="s">
        <v>128</v>
      </c>
      <c r="P23" s="136">
        <v>3</v>
      </c>
      <c r="Q23" s="303">
        <f>'記入欄'!$B13</f>
        <v>0</v>
      </c>
      <c r="R23" s="304"/>
      <c r="S23" s="304"/>
      <c r="T23" s="299"/>
      <c r="U23" s="300"/>
      <c r="V23" s="136">
        <v>3</v>
      </c>
      <c r="W23" s="303">
        <f>'記入欄'!$B13</f>
        <v>0</v>
      </c>
      <c r="X23" s="304"/>
      <c r="Y23" s="304"/>
      <c r="Z23" s="299"/>
      <c r="AA23" s="300"/>
      <c r="AB23" s="136">
        <v>3</v>
      </c>
      <c r="AC23" s="303">
        <f>'記入欄'!$B13</f>
        <v>0</v>
      </c>
      <c r="AD23" s="304"/>
      <c r="AE23" s="304"/>
      <c r="AF23" s="299"/>
      <c r="AG23" s="305"/>
    </row>
    <row r="24" spans="1:33" ht="16.5" customHeight="1">
      <c r="A24" s="122"/>
      <c r="B24" s="136">
        <v>4</v>
      </c>
      <c r="C24" s="303">
        <f>'記入欄'!$B14</f>
        <v>0</v>
      </c>
      <c r="D24" s="304"/>
      <c r="E24" s="304"/>
      <c r="F24" s="299"/>
      <c r="G24" s="305"/>
      <c r="H24" s="124" t="s">
        <v>129</v>
      </c>
      <c r="I24" s="136">
        <v>4</v>
      </c>
      <c r="J24" s="303">
        <f>'記入欄'!$B14</f>
        <v>0</v>
      </c>
      <c r="K24" s="304"/>
      <c r="L24" s="304"/>
      <c r="M24" s="299"/>
      <c r="N24" s="305"/>
      <c r="O24" s="124" t="s">
        <v>129</v>
      </c>
      <c r="P24" s="136">
        <v>4</v>
      </c>
      <c r="Q24" s="303">
        <f>'記入欄'!$B14</f>
        <v>0</v>
      </c>
      <c r="R24" s="304"/>
      <c r="S24" s="304"/>
      <c r="T24" s="299"/>
      <c r="U24" s="300"/>
      <c r="V24" s="136">
        <v>4</v>
      </c>
      <c r="W24" s="303">
        <f>'記入欄'!$B14</f>
        <v>0</v>
      </c>
      <c r="X24" s="304"/>
      <c r="Y24" s="304"/>
      <c r="Z24" s="299"/>
      <c r="AA24" s="300"/>
      <c r="AB24" s="136">
        <v>4</v>
      </c>
      <c r="AC24" s="303">
        <f>'記入欄'!$B14</f>
        <v>0</v>
      </c>
      <c r="AD24" s="304"/>
      <c r="AE24" s="304"/>
      <c r="AF24" s="299"/>
      <c r="AG24" s="305"/>
    </row>
    <row r="25" spans="1:33" ht="16.5" customHeight="1">
      <c r="A25" s="122"/>
      <c r="B25" s="136">
        <v>5</v>
      </c>
      <c r="C25" s="303">
        <f>'記入欄'!$B15</f>
        <v>0</v>
      </c>
      <c r="D25" s="304"/>
      <c r="E25" s="304"/>
      <c r="F25" s="299"/>
      <c r="G25" s="305"/>
      <c r="H25" s="124" t="s">
        <v>130</v>
      </c>
      <c r="I25" s="136">
        <v>5</v>
      </c>
      <c r="J25" s="303">
        <f>'記入欄'!$B15</f>
        <v>0</v>
      </c>
      <c r="K25" s="304"/>
      <c r="L25" s="304"/>
      <c r="M25" s="299"/>
      <c r="N25" s="305"/>
      <c r="O25" s="124" t="s">
        <v>130</v>
      </c>
      <c r="P25" s="136">
        <v>5</v>
      </c>
      <c r="Q25" s="303">
        <f>'記入欄'!$B15</f>
        <v>0</v>
      </c>
      <c r="R25" s="304"/>
      <c r="S25" s="304"/>
      <c r="T25" s="299"/>
      <c r="U25" s="300"/>
      <c r="V25" s="136">
        <v>5</v>
      </c>
      <c r="W25" s="303">
        <f>'記入欄'!$B15</f>
        <v>0</v>
      </c>
      <c r="X25" s="304"/>
      <c r="Y25" s="304"/>
      <c r="Z25" s="299"/>
      <c r="AA25" s="300"/>
      <c r="AB25" s="136">
        <v>5</v>
      </c>
      <c r="AC25" s="303">
        <f>'記入欄'!$B15</f>
        <v>0</v>
      </c>
      <c r="AD25" s="304"/>
      <c r="AE25" s="304"/>
      <c r="AF25" s="299"/>
      <c r="AG25" s="305"/>
    </row>
    <row r="26" spans="1:33" ht="16.5" customHeight="1">
      <c r="A26" s="122"/>
      <c r="B26" s="136">
        <v>6</v>
      </c>
      <c r="C26" s="303">
        <f>'記入欄'!$B16</f>
        <v>0</v>
      </c>
      <c r="D26" s="304"/>
      <c r="E26" s="304"/>
      <c r="F26" s="299"/>
      <c r="G26" s="305"/>
      <c r="H26" s="124" t="s">
        <v>131</v>
      </c>
      <c r="I26" s="136">
        <v>6</v>
      </c>
      <c r="J26" s="303">
        <f>'記入欄'!$B16</f>
        <v>0</v>
      </c>
      <c r="K26" s="304"/>
      <c r="L26" s="304"/>
      <c r="M26" s="299"/>
      <c r="N26" s="305"/>
      <c r="O26" s="124" t="s">
        <v>131</v>
      </c>
      <c r="P26" s="136">
        <v>6</v>
      </c>
      <c r="Q26" s="303">
        <f>'記入欄'!$B16</f>
        <v>0</v>
      </c>
      <c r="R26" s="304"/>
      <c r="S26" s="304"/>
      <c r="T26" s="299"/>
      <c r="U26" s="300"/>
      <c r="V26" s="136">
        <v>6</v>
      </c>
      <c r="W26" s="303">
        <f>'記入欄'!$B16</f>
        <v>0</v>
      </c>
      <c r="X26" s="304"/>
      <c r="Y26" s="304"/>
      <c r="Z26" s="299"/>
      <c r="AA26" s="300"/>
      <c r="AB26" s="136">
        <v>6</v>
      </c>
      <c r="AC26" s="303">
        <f>'記入欄'!$B16</f>
        <v>0</v>
      </c>
      <c r="AD26" s="304"/>
      <c r="AE26" s="304"/>
      <c r="AF26" s="299"/>
      <c r="AG26" s="305"/>
    </row>
    <row r="27" spans="1:33" ht="16.5" customHeight="1">
      <c r="A27" s="122"/>
      <c r="B27" s="136">
        <v>7</v>
      </c>
      <c r="C27" s="303">
        <f>'記入欄'!$B17</f>
        <v>0</v>
      </c>
      <c r="D27" s="304"/>
      <c r="E27" s="304"/>
      <c r="F27" s="299"/>
      <c r="G27" s="305"/>
      <c r="H27" s="126" t="s">
        <v>132</v>
      </c>
      <c r="I27" s="136">
        <v>7</v>
      </c>
      <c r="J27" s="303">
        <f>'記入欄'!$B17</f>
        <v>0</v>
      </c>
      <c r="K27" s="304"/>
      <c r="L27" s="304"/>
      <c r="M27" s="299"/>
      <c r="N27" s="305"/>
      <c r="O27" s="126" t="s">
        <v>132</v>
      </c>
      <c r="P27" s="136">
        <v>7</v>
      </c>
      <c r="Q27" s="303">
        <f>'記入欄'!$B17</f>
        <v>0</v>
      </c>
      <c r="R27" s="304"/>
      <c r="S27" s="304"/>
      <c r="T27" s="299"/>
      <c r="U27" s="300"/>
      <c r="V27" s="136">
        <v>7</v>
      </c>
      <c r="W27" s="303">
        <f>'記入欄'!$B17</f>
        <v>0</v>
      </c>
      <c r="X27" s="304"/>
      <c r="Y27" s="304"/>
      <c r="Z27" s="299"/>
      <c r="AA27" s="300"/>
      <c r="AB27" s="136">
        <v>7</v>
      </c>
      <c r="AC27" s="303">
        <f>'記入欄'!$B17</f>
        <v>0</v>
      </c>
      <c r="AD27" s="304"/>
      <c r="AE27" s="304"/>
      <c r="AF27" s="299"/>
      <c r="AG27" s="305"/>
    </row>
    <row r="28" spans="1:33" ht="16.5" customHeight="1">
      <c r="A28" s="122"/>
      <c r="B28" s="136">
        <v>8</v>
      </c>
      <c r="C28" s="303">
        <f>'記入欄'!$B18</f>
        <v>0</v>
      </c>
      <c r="D28" s="304"/>
      <c r="E28" s="304"/>
      <c r="F28" s="299"/>
      <c r="G28" s="305"/>
      <c r="H28" s="126" t="s">
        <v>133</v>
      </c>
      <c r="I28" s="136">
        <v>8</v>
      </c>
      <c r="J28" s="303">
        <f>'記入欄'!$B18</f>
        <v>0</v>
      </c>
      <c r="K28" s="304"/>
      <c r="L28" s="304"/>
      <c r="M28" s="299"/>
      <c r="N28" s="305"/>
      <c r="O28" s="126" t="s">
        <v>133</v>
      </c>
      <c r="P28" s="136">
        <v>8</v>
      </c>
      <c r="Q28" s="303">
        <f>'記入欄'!$B18</f>
        <v>0</v>
      </c>
      <c r="R28" s="304"/>
      <c r="S28" s="304"/>
      <c r="T28" s="299"/>
      <c r="U28" s="300"/>
      <c r="V28" s="136">
        <v>8</v>
      </c>
      <c r="W28" s="303">
        <f>'記入欄'!$B18</f>
        <v>0</v>
      </c>
      <c r="X28" s="304"/>
      <c r="Y28" s="304"/>
      <c r="Z28" s="299"/>
      <c r="AA28" s="300"/>
      <c r="AB28" s="136">
        <v>8</v>
      </c>
      <c r="AC28" s="303">
        <f>'記入欄'!$B18</f>
        <v>0</v>
      </c>
      <c r="AD28" s="304"/>
      <c r="AE28" s="304"/>
      <c r="AF28" s="299"/>
      <c r="AG28" s="305"/>
    </row>
    <row r="29" spans="1:33" ht="16.5" customHeight="1">
      <c r="A29" s="122"/>
      <c r="B29" s="136">
        <v>9</v>
      </c>
      <c r="C29" s="303">
        <f>'記入欄'!$B19</f>
        <v>0</v>
      </c>
      <c r="D29" s="304"/>
      <c r="E29" s="304"/>
      <c r="F29" s="299"/>
      <c r="G29" s="305"/>
      <c r="H29" s="126" t="s">
        <v>134</v>
      </c>
      <c r="I29" s="136">
        <v>9</v>
      </c>
      <c r="J29" s="303">
        <f>'記入欄'!$B19</f>
        <v>0</v>
      </c>
      <c r="K29" s="304"/>
      <c r="L29" s="304"/>
      <c r="M29" s="299"/>
      <c r="N29" s="305"/>
      <c r="O29" s="126" t="s">
        <v>134</v>
      </c>
      <c r="P29" s="136">
        <v>9</v>
      </c>
      <c r="Q29" s="303">
        <f>'記入欄'!$B19</f>
        <v>0</v>
      </c>
      <c r="R29" s="304"/>
      <c r="S29" s="304"/>
      <c r="T29" s="299"/>
      <c r="U29" s="300"/>
      <c r="V29" s="136">
        <v>9</v>
      </c>
      <c r="W29" s="303">
        <f>'記入欄'!$B19</f>
        <v>0</v>
      </c>
      <c r="X29" s="304"/>
      <c r="Y29" s="304"/>
      <c r="Z29" s="299"/>
      <c r="AA29" s="300"/>
      <c r="AB29" s="136">
        <v>9</v>
      </c>
      <c r="AC29" s="303">
        <f>'記入欄'!$B19</f>
        <v>0</v>
      </c>
      <c r="AD29" s="304"/>
      <c r="AE29" s="304"/>
      <c r="AF29" s="299"/>
      <c r="AG29" s="305"/>
    </row>
    <row r="30" spans="1:33" ht="16.5" customHeight="1">
      <c r="A30" s="122"/>
      <c r="B30" s="136">
        <v>10</v>
      </c>
      <c r="C30" s="303">
        <f>'記入欄'!$B20</f>
        <v>0</v>
      </c>
      <c r="D30" s="304"/>
      <c r="E30" s="304"/>
      <c r="F30" s="299"/>
      <c r="G30" s="305"/>
      <c r="H30" s="126" t="s">
        <v>135</v>
      </c>
      <c r="I30" s="136">
        <v>10</v>
      </c>
      <c r="J30" s="303">
        <f>'記入欄'!$B20</f>
        <v>0</v>
      </c>
      <c r="K30" s="304"/>
      <c r="L30" s="304"/>
      <c r="M30" s="299"/>
      <c r="N30" s="305"/>
      <c r="O30" s="126" t="s">
        <v>135</v>
      </c>
      <c r="P30" s="136">
        <v>10</v>
      </c>
      <c r="Q30" s="303">
        <f>'記入欄'!$B20</f>
        <v>0</v>
      </c>
      <c r="R30" s="304"/>
      <c r="S30" s="304"/>
      <c r="T30" s="299"/>
      <c r="U30" s="300"/>
      <c r="V30" s="136">
        <v>10</v>
      </c>
      <c r="W30" s="303">
        <f>'記入欄'!$B20</f>
        <v>0</v>
      </c>
      <c r="X30" s="304"/>
      <c r="Y30" s="304"/>
      <c r="Z30" s="299"/>
      <c r="AA30" s="300"/>
      <c r="AB30" s="136">
        <v>10</v>
      </c>
      <c r="AC30" s="303">
        <f>'記入欄'!$B20</f>
        <v>0</v>
      </c>
      <c r="AD30" s="304"/>
      <c r="AE30" s="304"/>
      <c r="AF30" s="299"/>
      <c r="AG30" s="305"/>
    </row>
    <row r="31" spans="1:33" ht="16.5" customHeight="1">
      <c r="A31" s="122"/>
      <c r="B31" s="136">
        <v>11</v>
      </c>
      <c r="C31" s="303">
        <f>'記入欄'!$B21</f>
        <v>0</v>
      </c>
      <c r="D31" s="304"/>
      <c r="E31" s="304"/>
      <c r="F31" s="299"/>
      <c r="G31" s="305"/>
      <c r="H31" s="126" t="s">
        <v>136</v>
      </c>
      <c r="I31" s="136">
        <v>11</v>
      </c>
      <c r="J31" s="303">
        <f>'記入欄'!$B21</f>
        <v>0</v>
      </c>
      <c r="K31" s="304"/>
      <c r="L31" s="304"/>
      <c r="M31" s="299"/>
      <c r="N31" s="305"/>
      <c r="O31" s="126" t="s">
        <v>136</v>
      </c>
      <c r="P31" s="136">
        <v>11</v>
      </c>
      <c r="Q31" s="303">
        <f>'記入欄'!$B21</f>
        <v>0</v>
      </c>
      <c r="R31" s="304"/>
      <c r="S31" s="304"/>
      <c r="T31" s="299"/>
      <c r="U31" s="300"/>
      <c r="V31" s="136">
        <v>11</v>
      </c>
      <c r="W31" s="303">
        <f>'記入欄'!$B21</f>
        <v>0</v>
      </c>
      <c r="X31" s="304"/>
      <c r="Y31" s="304"/>
      <c r="Z31" s="299"/>
      <c r="AA31" s="300"/>
      <c r="AB31" s="136">
        <v>11</v>
      </c>
      <c r="AC31" s="303">
        <f>'記入欄'!$B21</f>
        <v>0</v>
      </c>
      <c r="AD31" s="304"/>
      <c r="AE31" s="304"/>
      <c r="AF31" s="299"/>
      <c r="AG31" s="305"/>
    </row>
    <row r="32" spans="1:33" ht="16.5" customHeight="1">
      <c r="A32" s="122"/>
      <c r="B32" s="136">
        <v>12</v>
      </c>
      <c r="C32" s="303">
        <f>'記入欄'!$B22</f>
        <v>0</v>
      </c>
      <c r="D32" s="304"/>
      <c r="E32" s="304"/>
      <c r="F32" s="299"/>
      <c r="G32" s="305"/>
      <c r="H32" s="126" t="s">
        <v>137</v>
      </c>
      <c r="I32" s="136">
        <v>12</v>
      </c>
      <c r="J32" s="303">
        <f>'記入欄'!$B22</f>
        <v>0</v>
      </c>
      <c r="K32" s="304"/>
      <c r="L32" s="304"/>
      <c r="M32" s="299"/>
      <c r="N32" s="305"/>
      <c r="O32" s="126" t="s">
        <v>137</v>
      </c>
      <c r="P32" s="136">
        <v>12</v>
      </c>
      <c r="Q32" s="303">
        <f>'記入欄'!$B22</f>
        <v>0</v>
      </c>
      <c r="R32" s="304"/>
      <c r="S32" s="304"/>
      <c r="T32" s="299"/>
      <c r="U32" s="300"/>
      <c r="V32" s="136">
        <v>12</v>
      </c>
      <c r="W32" s="303">
        <f>'記入欄'!$B22</f>
        <v>0</v>
      </c>
      <c r="X32" s="304"/>
      <c r="Y32" s="304"/>
      <c r="Z32" s="299"/>
      <c r="AA32" s="300"/>
      <c r="AB32" s="136">
        <v>12</v>
      </c>
      <c r="AC32" s="303">
        <f>'記入欄'!$B22</f>
        <v>0</v>
      </c>
      <c r="AD32" s="304"/>
      <c r="AE32" s="304"/>
      <c r="AF32" s="299"/>
      <c r="AG32" s="305"/>
    </row>
    <row r="33" spans="1:33" ht="16.5" customHeight="1">
      <c r="A33" s="122"/>
      <c r="B33" s="136">
        <v>13</v>
      </c>
      <c r="C33" s="303">
        <f>'記入欄'!$B23</f>
        <v>0</v>
      </c>
      <c r="D33" s="304"/>
      <c r="E33" s="304"/>
      <c r="F33" s="299"/>
      <c r="G33" s="305"/>
      <c r="H33" s="126" t="s">
        <v>138</v>
      </c>
      <c r="I33" s="136">
        <v>13</v>
      </c>
      <c r="J33" s="303">
        <f>'記入欄'!$B23</f>
        <v>0</v>
      </c>
      <c r="K33" s="304"/>
      <c r="L33" s="304"/>
      <c r="M33" s="299"/>
      <c r="N33" s="305"/>
      <c r="O33" s="126" t="s">
        <v>138</v>
      </c>
      <c r="P33" s="136">
        <v>13</v>
      </c>
      <c r="Q33" s="303">
        <f>'記入欄'!$B23</f>
        <v>0</v>
      </c>
      <c r="R33" s="304"/>
      <c r="S33" s="304"/>
      <c r="T33" s="299"/>
      <c r="U33" s="300"/>
      <c r="V33" s="136">
        <v>13</v>
      </c>
      <c r="W33" s="303">
        <f>'記入欄'!$B23</f>
        <v>0</v>
      </c>
      <c r="X33" s="304"/>
      <c r="Y33" s="304"/>
      <c r="Z33" s="299"/>
      <c r="AA33" s="300"/>
      <c r="AB33" s="136">
        <v>13</v>
      </c>
      <c r="AC33" s="303">
        <f>'記入欄'!$B23</f>
        <v>0</v>
      </c>
      <c r="AD33" s="304"/>
      <c r="AE33" s="304"/>
      <c r="AF33" s="299"/>
      <c r="AG33" s="305"/>
    </row>
    <row r="34" spans="1:33" ht="16.5" customHeight="1">
      <c r="A34" s="122"/>
      <c r="B34" s="136">
        <v>14</v>
      </c>
      <c r="C34" s="303">
        <f>'記入欄'!$B24</f>
        <v>0</v>
      </c>
      <c r="D34" s="304"/>
      <c r="E34" s="304"/>
      <c r="F34" s="299"/>
      <c r="G34" s="305"/>
      <c r="H34" s="126" t="s">
        <v>139</v>
      </c>
      <c r="I34" s="136">
        <v>14</v>
      </c>
      <c r="J34" s="303">
        <f>'記入欄'!$B24</f>
        <v>0</v>
      </c>
      <c r="K34" s="304"/>
      <c r="L34" s="304"/>
      <c r="M34" s="299"/>
      <c r="N34" s="305"/>
      <c r="O34" s="126" t="s">
        <v>139</v>
      </c>
      <c r="P34" s="136">
        <v>14</v>
      </c>
      <c r="Q34" s="303">
        <f>'記入欄'!$B24</f>
        <v>0</v>
      </c>
      <c r="R34" s="304"/>
      <c r="S34" s="304"/>
      <c r="T34" s="299"/>
      <c r="U34" s="300"/>
      <c r="V34" s="136">
        <v>14</v>
      </c>
      <c r="W34" s="303">
        <f>'記入欄'!$B24</f>
        <v>0</v>
      </c>
      <c r="X34" s="304"/>
      <c r="Y34" s="304"/>
      <c r="Z34" s="299"/>
      <c r="AA34" s="300"/>
      <c r="AB34" s="136">
        <v>14</v>
      </c>
      <c r="AC34" s="303">
        <f>'記入欄'!$B24</f>
        <v>0</v>
      </c>
      <c r="AD34" s="304"/>
      <c r="AE34" s="304"/>
      <c r="AF34" s="299"/>
      <c r="AG34" s="305"/>
    </row>
    <row r="35" spans="1:33" ht="16.5" customHeight="1">
      <c r="A35" s="122"/>
      <c r="B35" s="137">
        <v>15</v>
      </c>
      <c r="C35" s="303">
        <f>'記入欄'!$B25</f>
        <v>0</v>
      </c>
      <c r="D35" s="304"/>
      <c r="E35" s="304"/>
      <c r="F35" s="299"/>
      <c r="G35" s="305"/>
      <c r="H35" s="128" t="s">
        <v>140</v>
      </c>
      <c r="I35" s="137">
        <v>15</v>
      </c>
      <c r="J35" s="303">
        <f>'記入欄'!$B25</f>
        <v>0</v>
      </c>
      <c r="K35" s="304"/>
      <c r="L35" s="304"/>
      <c r="M35" s="299"/>
      <c r="N35" s="305"/>
      <c r="O35" s="128" t="s">
        <v>140</v>
      </c>
      <c r="P35" s="137">
        <v>15</v>
      </c>
      <c r="Q35" s="303">
        <f>'記入欄'!$B25</f>
        <v>0</v>
      </c>
      <c r="R35" s="304"/>
      <c r="S35" s="304"/>
      <c r="T35" s="309"/>
      <c r="U35" s="310"/>
      <c r="V35" s="137">
        <v>15</v>
      </c>
      <c r="W35" s="303">
        <f>'記入欄'!$B25</f>
        <v>0</v>
      </c>
      <c r="X35" s="304"/>
      <c r="Y35" s="304"/>
      <c r="Z35" s="309"/>
      <c r="AA35" s="310"/>
      <c r="AB35" s="137">
        <v>15</v>
      </c>
      <c r="AC35" s="303">
        <f>'記入欄'!$B25</f>
        <v>0</v>
      </c>
      <c r="AD35" s="304"/>
      <c r="AE35" s="304"/>
      <c r="AF35" s="309"/>
      <c r="AG35" s="324"/>
    </row>
    <row r="36" spans="2:33" ht="16.5" customHeight="1">
      <c r="B36" s="307" t="s">
        <v>141</v>
      </c>
      <c r="C36" s="308"/>
      <c r="D36" s="306">
        <f>'記入欄'!$B26</f>
        <v>0</v>
      </c>
      <c r="E36" s="306"/>
      <c r="F36" s="306"/>
      <c r="G36" s="138"/>
      <c r="H36" s="130" t="s">
        <v>142</v>
      </c>
      <c r="I36" s="307" t="s">
        <v>141</v>
      </c>
      <c r="J36" s="308"/>
      <c r="K36" s="306">
        <f>'記入欄'!$B26</f>
        <v>0</v>
      </c>
      <c r="L36" s="306"/>
      <c r="M36" s="306"/>
      <c r="N36" s="138"/>
      <c r="O36" s="130" t="s">
        <v>144</v>
      </c>
      <c r="P36" s="307" t="s">
        <v>141</v>
      </c>
      <c r="Q36" s="308"/>
      <c r="R36" s="306">
        <f>'記入欄'!$B26</f>
        <v>0</v>
      </c>
      <c r="S36" s="306"/>
      <c r="T36" s="306"/>
      <c r="U36" s="138"/>
      <c r="V36" s="311" t="s">
        <v>141</v>
      </c>
      <c r="W36" s="308"/>
      <c r="X36" s="306">
        <f>'記入欄'!$B26</f>
        <v>0</v>
      </c>
      <c r="Y36" s="306"/>
      <c r="Z36" s="306"/>
      <c r="AA36" s="138"/>
      <c r="AB36" s="311" t="s">
        <v>141</v>
      </c>
      <c r="AC36" s="308"/>
      <c r="AD36" s="306">
        <f>'記入欄'!$B26</f>
        <v>0</v>
      </c>
      <c r="AE36" s="306"/>
      <c r="AF36" s="306"/>
      <c r="AG36" s="141"/>
    </row>
    <row r="37" spans="2:33" ht="16.5" customHeight="1" thickBot="1">
      <c r="B37" s="314" t="s">
        <v>143</v>
      </c>
      <c r="C37" s="315"/>
      <c r="D37" s="316">
        <f>'記入欄'!$B27</f>
        <v>0</v>
      </c>
      <c r="E37" s="316"/>
      <c r="F37" s="316"/>
      <c r="G37" s="139" t="str">
        <f>'記入欄'!$C27</f>
        <v>選択</v>
      </c>
      <c r="H37" s="133"/>
      <c r="I37" s="314" t="s">
        <v>143</v>
      </c>
      <c r="J37" s="315"/>
      <c r="K37" s="316">
        <f>'記入欄'!$B27</f>
        <v>0</v>
      </c>
      <c r="L37" s="316"/>
      <c r="M37" s="316"/>
      <c r="N37" s="139" t="str">
        <f>'記入欄'!$C27</f>
        <v>選択</v>
      </c>
      <c r="O37" s="133"/>
      <c r="P37" s="314" t="s">
        <v>143</v>
      </c>
      <c r="Q37" s="315"/>
      <c r="R37" s="316">
        <f>'記入欄'!$B27</f>
        <v>0</v>
      </c>
      <c r="S37" s="316"/>
      <c r="T37" s="316"/>
      <c r="U37" s="139" t="str">
        <f>'記入欄'!$C27</f>
        <v>選択</v>
      </c>
      <c r="V37" s="322" t="s">
        <v>143</v>
      </c>
      <c r="W37" s="315"/>
      <c r="X37" s="316">
        <f>'記入欄'!$B27</f>
        <v>0</v>
      </c>
      <c r="Y37" s="316"/>
      <c r="Z37" s="316"/>
      <c r="AA37" s="139" t="str">
        <f>'記入欄'!$C27</f>
        <v>選択</v>
      </c>
      <c r="AB37" s="322" t="s">
        <v>143</v>
      </c>
      <c r="AC37" s="315"/>
      <c r="AD37" s="316">
        <f>'記入欄'!$B27</f>
        <v>0</v>
      </c>
      <c r="AE37" s="316"/>
      <c r="AF37" s="316"/>
      <c r="AG37" s="142" t="str">
        <f>'記入欄'!$C27</f>
        <v>選択</v>
      </c>
    </row>
    <row r="38" spans="1:34" ht="29.25" customHeight="1">
      <c r="A38" s="134"/>
      <c r="B38" s="325" t="s">
        <v>123</v>
      </c>
      <c r="C38" s="326"/>
      <c r="D38" s="326"/>
      <c r="E38" s="326"/>
      <c r="F38" s="326"/>
      <c r="G38" s="326"/>
      <c r="H38" s="327"/>
      <c r="I38" s="325" t="s">
        <v>123</v>
      </c>
      <c r="J38" s="326"/>
      <c r="K38" s="326"/>
      <c r="L38" s="326"/>
      <c r="M38" s="326"/>
      <c r="N38" s="326"/>
      <c r="O38" s="327"/>
      <c r="P38" s="325" t="s">
        <v>124</v>
      </c>
      <c r="Q38" s="326"/>
      <c r="R38" s="326"/>
      <c r="S38" s="326"/>
      <c r="T38" s="326"/>
      <c r="U38" s="327"/>
      <c r="V38" s="325" t="s">
        <v>124</v>
      </c>
      <c r="W38" s="326"/>
      <c r="X38" s="326"/>
      <c r="Y38" s="326"/>
      <c r="Z38" s="326"/>
      <c r="AA38" s="327"/>
      <c r="AB38" s="325" t="s">
        <v>124</v>
      </c>
      <c r="AC38" s="326"/>
      <c r="AD38" s="326"/>
      <c r="AE38" s="326"/>
      <c r="AF38" s="326"/>
      <c r="AG38" s="327"/>
      <c r="AH38" s="135"/>
    </row>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sheetProtection password="CC07" sheet="1" selectLockedCells="1" selectUnlockedCells="1"/>
  <mergeCells count="370">
    <mergeCell ref="AC33:AE33"/>
    <mergeCell ref="AF33:AG33"/>
    <mergeCell ref="B38:H38"/>
    <mergeCell ref="I38:O38"/>
    <mergeCell ref="P38:U38"/>
    <mergeCell ref="V38:AA38"/>
    <mergeCell ref="AB38:AG38"/>
    <mergeCell ref="Q33:S33"/>
    <mergeCell ref="Q34:S34"/>
    <mergeCell ref="Q35:S35"/>
    <mergeCell ref="AC30:AE30"/>
    <mergeCell ref="AF30:AG30"/>
    <mergeCell ref="AC35:AE35"/>
    <mergeCell ref="AF35:AG35"/>
    <mergeCell ref="AD36:AF36"/>
    <mergeCell ref="AD37:AF37"/>
    <mergeCell ref="AC31:AE31"/>
    <mergeCell ref="AF31:AG31"/>
    <mergeCell ref="AC32:AE32"/>
    <mergeCell ref="AF32:AG32"/>
    <mergeCell ref="AC27:AE27"/>
    <mergeCell ref="AF27:AG27"/>
    <mergeCell ref="AC28:AE28"/>
    <mergeCell ref="AF28:AG28"/>
    <mergeCell ref="AC29:AE29"/>
    <mergeCell ref="AF29:AG29"/>
    <mergeCell ref="AC24:AE24"/>
    <mergeCell ref="AF24:AG24"/>
    <mergeCell ref="AC25:AE25"/>
    <mergeCell ref="AF25:AG25"/>
    <mergeCell ref="AC26:AE26"/>
    <mergeCell ref="AF26:AG26"/>
    <mergeCell ref="AC21:AE21"/>
    <mergeCell ref="AF21:AG21"/>
    <mergeCell ref="AC22:AE22"/>
    <mergeCell ref="AF22:AG22"/>
    <mergeCell ref="AC23:AE23"/>
    <mergeCell ref="AF23:AG23"/>
    <mergeCell ref="Z30:AA30"/>
    <mergeCell ref="W31:Y31"/>
    <mergeCell ref="Z31:AA31"/>
    <mergeCell ref="W32:Y32"/>
    <mergeCell ref="Z32:AA32"/>
    <mergeCell ref="W33:Y33"/>
    <mergeCell ref="Z33:AA33"/>
    <mergeCell ref="Z25:AA25"/>
    <mergeCell ref="W26:Y26"/>
    <mergeCell ref="Z26:AA26"/>
    <mergeCell ref="W27:Y27"/>
    <mergeCell ref="Z27:AA27"/>
    <mergeCell ref="W28:Y28"/>
    <mergeCell ref="Z28:AA28"/>
    <mergeCell ref="Z21:AA21"/>
    <mergeCell ref="W22:Y22"/>
    <mergeCell ref="Z22:AA22"/>
    <mergeCell ref="W23:Y23"/>
    <mergeCell ref="Z23:AA23"/>
    <mergeCell ref="W24:Y24"/>
    <mergeCell ref="Z24:AA24"/>
    <mergeCell ref="R37:T37"/>
    <mergeCell ref="W21:Y21"/>
    <mergeCell ref="W25:Y25"/>
    <mergeCell ref="W29:Y29"/>
    <mergeCell ref="W30:Y30"/>
    <mergeCell ref="W35:Y35"/>
    <mergeCell ref="Q27:S27"/>
    <mergeCell ref="Q28:S28"/>
    <mergeCell ref="Q29:S29"/>
    <mergeCell ref="Q30:S30"/>
    <mergeCell ref="Q31:S31"/>
    <mergeCell ref="Q32:S32"/>
    <mergeCell ref="Q21:S21"/>
    <mergeCell ref="Q22:S22"/>
    <mergeCell ref="Q23:S23"/>
    <mergeCell ref="Q24:S24"/>
    <mergeCell ref="Q25:S25"/>
    <mergeCell ref="Q26:S26"/>
    <mergeCell ref="J33:L33"/>
    <mergeCell ref="M33:N33"/>
    <mergeCell ref="J34:L34"/>
    <mergeCell ref="M34:N34"/>
    <mergeCell ref="J35:L35"/>
    <mergeCell ref="M35:N35"/>
    <mergeCell ref="J29:L29"/>
    <mergeCell ref="M29:N29"/>
    <mergeCell ref="J30:L30"/>
    <mergeCell ref="M30:N30"/>
    <mergeCell ref="J31:L31"/>
    <mergeCell ref="M31:N31"/>
    <mergeCell ref="J26:L26"/>
    <mergeCell ref="M26:N26"/>
    <mergeCell ref="J27:L27"/>
    <mergeCell ref="M27:N27"/>
    <mergeCell ref="J28:L28"/>
    <mergeCell ref="M28:N28"/>
    <mergeCell ref="C35:E35"/>
    <mergeCell ref="F35:G35"/>
    <mergeCell ref="D36:F36"/>
    <mergeCell ref="C33:E33"/>
    <mergeCell ref="J23:L23"/>
    <mergeCell ref="M23:N23"/>
    <mergeCell ref="J24:L24"/>
    <mergeCell ref="M24:N24"/>
    <mergeCell ref="J25:L25"/>
    <mergeCell ref="M25:N25"/>
    <mergeCell ref="C31:E31"/>
    <mergeCell ref="F31:G31"/>
    <mergeCell ref="F33:G33"/>
    <mergeCell ref="C34:E34"/>
    <mergeCell ref="F34:G34"/>
    <mergeCell ref="C32:E32"/>
    <mergeCell ref="F32:G32"/>
    <mergeCell ref="AD18:AF18"/>
    <mergeCell ref="AD19:AF19"/>
    <mergeCell ref="C21:E21"/>
    <mergeCell ref="F21:G21"/>
    <mergeCell ref="C22:E22"/>
    <mergeCell ref="F22:G22"/>
    <mergeCell ref="J21:L21"/>
    <mergeCell ref="M21:N21"/>
    <mergeCell ref="J22:L22"/>
    <mergeCell ref="M22:N22"/>
    <mergeCell ref="AC15:AE15"/>
    <mergeCell ref="AF15:AG15"/>
    <mergeCell ref="AC16:AE16"/>
    <mergeCell ref="AF16:AG16"/>
    <mergeCell ref="AC17:AE17"/>
    <mergeCell ref="AF17:AG17"/>
    <mergeCell ref="AC12:AE12"/>
    <mergeCell ref="AF12:AG12"/>
    <mergeCell ref="AC13:AE13"/>
    <mergeCell ref="AF13:AG13"/>
    <mergeCell ref="AC14:AE14"/>
    <mergeCell ref="AF14:AG14"/>
    <mergeCell ref="AF6:AG6"/>
    <mergeCell ref="AC8:AE8"/>
    <mergeCell ref="AF8:AG8"/>
    <mergeCell ref="AC9:AE9"/>
    <mergeCell ref="AF9:AG9"/>
    <mergeCell ref="AC10:AE10"/>
    <mergeCell ref="AF10:AG10"/>
    <mergeCell ref="W16:Y16"/>
    <mergeCell ref="Z16:AA16"/>
    <mergeCell ref="W17:Y17"/>
    <mergeCell ref="Z17:AA17"/>
    <mergeCell ref="AF3:AG3"/>
    <mergeCell ref="AC4:AE4"/>
    <mergeCell ref="AF4:AG4"/>
    <mergeCell ref="AC5:AE5"/>
    <mergeCell ref="AF5:AG5"/>
    <mergeCell ref="AC6:AE6"/>
    <mergeCell ref="W13:Y13"/>
    <mergeCell ref="Z13:AA13"/>
    <mergeCell ref="W14:Y14"/>
    <mergeCell ref="Z14:AA14"/>
    <mergeCell ref="W15:Y15"/>
    <mergeCell ref="Z15:AA15"/>
    <mergeCell ref="W10:Y10"/>
    <mergeCell ref="Z10:AA10"/>
    <mergeCell ref="W11:Y11"/>
    <mergeCell ref="Z11:AA11"/>
    <mergeCell ref="W12:Y12"/>
    <mergeCell ref="Z12:AA12"/>
    <mergeCell ref="R18:T18"/>
    <mergeCell ref="R19:T19"/>
    <mergeCell ref="W3:Y3"/>
    <mergeCell ref="Z3:AA3"/>
    <mergeCell ref="W4:Y4"/>
    <mergeCell ref="Z4:AA4"/>
    <mergeCell ref="W5:Y5"/>
    <mergeCell ref="Z5:AA5"/>
    <mergeCell ref="W6:Y6"/>
    <mergeCell ref="Z6:AA6"/>
    <mergeCell ref="Q12:S12"/>
    <mergeCell ref="Q13:S13"/>
    <mergeCell ref="Q14:S14"/>
    <mergeCell ref="Q15:S15"/>
    <mergeCell ref="Q16:S16"/>
    <mergeCell ref="Q17:S17"/>
    <mergeCell ref="K19:M19"/>
    <mergeCell ref="Q3:S3"/>
    <mergeCell ref="Q4:S4"/>
    <mergeCell ref="Q5:S5"/>
    <mergeCell ref="Q6:S6"/>
    <mergeCell ref="Q7:S7"/>
    <mergeCell ref="Q8:S8"/>
    <mergeCell ref="Q9:S9"/>
    <mergeCell ref="Q10:S10"/>
    <mergeCell ref="Q11:S11"/>
    <mergeCell ref="J15:L15"/>
    <mergeCell ref="M15:N15"/>
    <mergeCell ref="J16:L16"/>
    <mergeCell ref="M16:N16"/>
    <mergeCell ref="J17:L17"/>
    <mergeCell ref="M17:N17"/>
    <mergeCell ref="J12:L12"/>
    <mergeCell ref="M12:N12"/>
    <mergeCell ref="J13:L13"/>
    <mergeCell ref="M13:N13"/>
    <mergeCell ref="J14:L14"/>
    <mergeCell ref="M14:N14"/>
    <mergeCell ref="M5:N5"/>
    <mergeCell ref="J6:L6"/>
    <mergeCell ref="M6:N6"/>
    <mergeCell ref="J8:L8"/>
    <mergeCell ref="M8:N8"/>
    <mergeCell ref="J9:L9"/>
    <mergeCell ref="M9:N9"/>
    <mergeCell ref="C15:E15"/>
    <mergeCell ref="F15:G15"/>
    <mergeCell ref="C16:E16"/>
    <mergeCell ref="F16:G16"/>
    <mergeCell ref="C17:E17"/>
    <mergeCell ref="F17:G17"/>
    <mergeCell ref="C12:E12"/>
    <mergeCell ref="F12:G12"/>
    <mergeCell ref="C13:E13"/>
    <mergeCell ref="F13:G13"/>
    <mergeCell ref="C14:E14"/>
    <mergeCell ref="F14:G14"/>
    <mergeCell ref="C8:E8"/>
    <mergeCell ref="F8:G8"/>
    <mergeCell ref="C9:E9"/>
    <mergeCell ref="F9:G9"/>
    <mergeCell ref="F10:G10"/>
    <mergeCell ref="C11:E11"/>
    <mergeCell ref="F11:G11"/>
    <mergeCell ref="AF20:AG20"/>
    <mergeCell ref="AD20:AE20"/>
    <mergeCell ref="C4:E4"/>
    <mergeCell ref="F4:G4"/>
    <mergeCell ref="C5:E5"/>
    <mergeCell ref="F5:G5"/>
    <mergeCell ref="C6:E6"/>
    <mergeCell ref="F6:G6"/>
    <mergeCell ref="C7:E7"/>
    <mergeCell ref="F7:G7"/>
    <mergeCell ref="V37:W37"/>
    <mergeCell ref="AB37:AC37"/>
    <mergeCell ref="M2:N2"/>
    <mergeCell ref="Z2:AA2"/>
    <mergeCell ref="AB19:AC19"/>
    <mergeCell ref="V18:W18"/>
    <mergeCell ref="T20:U20"/>
    <mergeCell ref="Z20:AA20"/>
    <mergeCell ref="M3:N3"/>
    <mergeCell ref="M4:N4"/>
    <mergeCell ref="B37:C37"/>
    <mergeCell ref="I37:J37"/>
    <mergeCell ref="P37:Q37"/>
    <mergeCell ref="D37:F37"/>
    <mergeCell ref="B36:C36"/>
    <mergeCell ref="P36:Q36"/>
    <mergeCell ref="K36:M36"/>
    <mergeCell ref="K37:M37"/>
    <mergeCell ref="J32:L32"/>
    <mergeCell ref="M32:N32"/>
    <mergeCell ref="C27:E27"/>
    <mergeCell ref="F27:G27"/>
    <mergeCell ref="C28:E28"/>
    <mergeCell ref="F28:G28"/>
    <mergeCell ref="C29:E29"/>
    <mergeCell ref="F29:G29"/>
    <mergeCell ref="C30:E30"/>
    <mergeCell ref="F30:G30"/>
    <mergeCell ref="C25:E25"/>
    <mergeCell ref="F25:G25"/>
    <mergeCell ref="C26:E26"/>
    <mergeCell ref="F26:G26"/>
    <mergeCell ref="C23:E23"/>
    <mergeCell ref="F23:G23"/>
    <mergeCell ref="C24:E24"/>
    <mergeCell ref="F24:G24"/>
    <mergeCell ref="F20:G20"/>
    <mergeCell ref="M20:N20"/>
    <mergeCell ref="AB18:AC18"/>
    <mergeCell ref="B19:C19"/>
    <mergeCell ref="P19:Q19"/>
    <mergeCell ref="V19:W19"/>
    <mergeCell ref="I18:J18"/>
    <mergeCell ref="P18:Q18"/>
    <mergeCell ref="D19:F19"/>
    <mergeCell ref="K18:M18"/>
    <mergeCell ref="D18:F18"/>
    <mergeCell ref="C10:E10"/>
    <mergeCell ref="AF2:AG2"/>
    <mergeCell ref="C3:E3"/>
    <mergeCell ref="F3:G3"/>
    <mergeCell ref="AC3:AE3"/>
    <mergeCell ref="T14:U14"/>
    <mergeCell ref="T13:U13"/>
    <mergeCell ref="T12:U12"/>
    <mergeCell ref="T11:U11"/>
    <mergeCell ref="B1:H1"/>
    <mergeCell ref="I1:O1"/>
    <mergeCell ref="P1:U1"/>
    <mergeCell ref="V1:AA1"/>
    <mergeCell ref="AB1:AG1"/>
    <mergeCell ref="F2:G2"/>
    <mergeCell ref="X2:Y2"/>
    <mergeCell ref="AD2:AE2"/>
    <mergeCell ref="T21:U21"/>
    <mergeCell ref="T2:U2"/>
    <mergeCell ref="I19:J19"/>
    <mergeCell ref="X37:Z37"/>
    <mergeCell ref="I36:J36"/>
    <mergeCell ref="V36:W36"/>
    <mergeCell ref="T25:U25"/>
    <mergeCell ref="T24:U24"/>
    <mergeCell ref="T23:U23"/>
    <mergeCell ref="X19:Z19"/>
    <mergeCell ref="AB36:AC36"/>
    <mergeCell ref="T35:U35"/>
    <mergeCell ref="T34:U34"/>
    <mergeCell ref="W34:Y34"/>
    <mergeCell ref="Z34:AA34"/>
    <mergeCell ref="AC34:AE34"/>
    <mergeCell ref="Z35:AA35"/>
    <mergeCell ref="X36:Z36"/>
    <mergeCell ref="R36:T36"/>
    <mergeCell ref="AF34:AG34"/>
    <mergeCell ref="T33:U33"/>
    <mergeCell ref="T32:U32"/>
    <mergeCell ref="T31:U31"/>
    <mergeCell ref="T30:U30"/>
    <mergeCell ref="T26:U26"/>
    <mergeCell ref="T29:U29"/>
    <mergeCell ref="T28:U28"/>
    <mergeCell ref="T27:U27"/>
    <mergeCell ref="Z29:AA29"/>
    <mergeCell ref="T22:U22"/>
    <mergeCell ref="X18:Z18"/>
    <mergeCell ref="B18:C18"/>
    <mergeCell ref="T17:U17"/>
    <mergeCell ref="T15:U15"/>
    <mergeCell ref="T16:U16"/>
    <mergeCell ref="D20:E20"/>
    <mergeCell ref="K20:L20"/>
    <mergeCell ref="R20:S20"/>
    <mergeCell ref="X20:Y20"/>
    <mergeCell ref="J11:L11"/>
    <mergeCell ref="M11:N11"/>
    <mergeCell ref="AC11:AE11"/>
    <mergeCell ref="AF11:AG11"/>
    <mergeCell ref="T10:U10"/>
    <mergeCell ref="T9:U9"/>
    <mergeCell ref="J10:L10"/>
    <mergeCell ref="M10:N10"/>
    <mergeCell ref="W9:Y9"/>
    <mergeCell ref="Z9:AA9"/>
    <mergeCell ref="T8:U8"/>
    <mergeCell ref="T7:U7"/>
    <mergeCell ref="J7:L7"/>
    <mergeCell ref="M7:N7"/>
    <mergeCell ref="AC7:AE7"/>
    <mergeCell ref="AF7:AG7"/>
    <mergeCell ref="W7:Y7"/>
    <mergeCell ref="Z7:AA7"/>
    <mergeCell ref="W8:Y8"/>
    <mergeCell ref="Z8:AA8"/>
    <mergeCell ref="T5:U5"/>
    <mergeCell ref="T6:U6"/>
    <mergeCell ref="T4:U4"/>
    <mergeCell ref="T3:U3"/>
    <mergeCell ref="D2:E2"/>
    <mergeCell ref="K2:L2"/>
    <mergeCell ref="R2:S2"/>
    <mergeCell ref="J3:L3"/>
    <mergeCell ref="J4:L4"/>
    <mergeCell ref="J5:L5"/>
  </mergeCells>
  <printOptions/>
  <pageMargins left="0.03937007874015748" right="0.03937007874015748" top="0" bottom="0" header="0.31496062992125984" footer="0.31496062992125984"/>
  <pageSetup horizontalDpi="600" verticalDpi="600" orientation="landscape" paperSize="9" scale="95" r:id="rId1"/>
  <ignoredErrors>
    <ignoredError sqref="H3:H17 O3:O17 H21:H35 O21:O35" numberStoredAsText="1"/>
  </ignoredErrors>
</worksheet>
</file>

<file path=xl/worksheets/sheet4.xml><?xml version="1.0" encoding="utf-8"?>
<worksheet xmlns="http://schemas.openxmlformats.org/spreadsheetml/2006/main" xmlns:r="http://schemas.openxmlformats.org/officeDocument/2006/relationships">
  <sheetPr>
    <tabColor indexed="33"/>
  </sheetPr>
  <dimension ref="B2:O34"/>
  <sheetViews>
    <sheetView view="pageBreakPreview" zoomScaleSheetLayoutView="100" zoomScalePageLayoutView="0" workbookViewId="0" topLeftCell="A1">
      <selection activeCell="B32" sqref="B32"/>
    </sheetView>
  </sheetViews>
  <sheetFormatPr defaultColWidth="8.796875" defaultRowHeight="14.25"/>
  <cols>
    <col min="1" max="1" width="0.6953125" style="0" customWidth="1"/>
    <col min="2" max="2" width="4.3984375" style="0" customWidth="1"/>
    <col min="3" max="3" width="5.19921875" style="0" customWidth="1"/>
    <col min="4" max="4" width="7.5" style="0" customWidth="1"/>
    <col min="5" max="5" width="6.69921875" style="0" customWidth="1"/>
    <col min="6" max="6" width="5.5" style="0" customWidth="1"/>
    <col min="7" max="8" width="5.59765625" style="0" customWidth="1"/>
    <col min="9" max="9" width="8.8984375" style="0" customWidth="1"/>
    <col min="10" max="10" width="8.69921875" style="0" customWidth="1"/>
    <col min="11" max="11" width="0.6953125" style="0" customWidth="1"/>
  </cols>
  <sheetData>
    <row r="1" ht="6" customHeight="1" thickBot="1"/>
    <row r="2" spans="2:11" ht="16.5" customHeight="1" thickTop="1">
      <c r="B2" s="269" t="str">
        <f>'記入欄'!B1</f>
        <v>大会名を選択</v>
      </c>
      <c r="C2" s="269"/>
      <c r="D2" s="269"/>
      <c r="E2" s="269"/>
      <c r="F2" s="269"/>
      <c r="G2" s="269"/>
      <c r="H2" s="269"/>
      <c r="I2" s="269"/>
      <c r="J2" s="13" t="s">
        <v>51</v>
      </c>
      <c r="K2" s="7"/>
    </row>
    <row r="3" spans="2:11" ht="15.75" customHeight="1" thickBot="1">
      <c r="B3" s="270" t="s">
        <v>61</v>
      </c>
      <c r="C3" s="270"/>
      <c r="D3" s="270"/>
      <c r="E3" s="270"/>
      <c r="F3" s="270"/>
      <c r="G3" s="270"/>
      <c r="H3" s="270"/>
      <c r="I3" s="270"/>
      <c r="J3" s="14"/>
      <c r="K3" s="7"/>
    </row>
    <row r="4" spans="3:9" ht="6" customHeight="1" thickTop="1">
      <c r="C4" s="63"/>
      <c r="D4" s="63"/>
      <c r="E4" s="63"/>
      <c r="F4" s="63"/>
      <c r="G4" s="63"/>
      <c r="H4" s="63"/>
      <c r="I4" s="63"/>
    </row>
    <row r="5" spans="2:10" ht="18" customHeight="1">
      <c r="B5" s="287" t="s">
        <v>4</v>
      </c>
      <c r="C5" s="288"/>
      <c r="D5" s="331">
        <f>'記入欄'!B4</f>
        <v>0</v>
      </c>
      <c r="E5" s="332"/>
      <c r="F5" s="89" t="s">
        <v>18</v>
      </c>
      <c r="G5" s="271" t="s">
        <v>3</v>
      </c>
      <c r="H5" s="273" t="str">
        <f>'記入欄'!E2</f>
        <v>選択</v>
      </c>
      <c r="I5" s="271" t="s">
        <v>102</v>
      </c>
      <c r="J5" s="252">
        <f>'記入欄'!B3</f>
        <v>0</v>
      </c>
    </row>
    <row r="6" spans="2:10" ht="18" customHeight="1">
      <c r="B6" s="289"/>
      <c r="C6" s="290"/>
      <c r="D6" s="335">
        <f>'記入欄'!G4</f>
        <v>0</v>
      </c>
      <c r="E6" s="296"/>
      <c r="F6" s="91" t="s">
        <v>18</v>
      </c>
      <c r="G6" s="272"/>
      <c r="H6" s="274"/>
      <c r="I6" s="272"/>
      <c r="J6" s="281"/>
    </row>
    <row r="7" spans="2:10" ht="18" customHeight="1">
      <c r="B7" s="292" t="s">
        <v>5</v>
      </c>
      <c r="C7" s="293"/>
      <c r="D7" s="336">
        <f>'記入欄'!B5</f>
        <v>0</v>
      </c>
      <c r="E7" s="337"/>
      <c r="F7" s="337"/>
      <c r="G7" s="337"/>
      <c r="H7" s="338"/>
      <c r="I7" s="283" t="s">
        <v>28</v>
      </c>
      <c r="J7" s="282">
        <f>'記入欄'!E3</f>
        <v>0</v>
      </c>
    </row>
    <row r="8" spans="2:10" ht="18" customHeight="1">
      <c r="B8" s="289"/>
      <c r="C8" s="290"/>
      <c r="D8" s="253">
        <f>'記入欄'!G5</f>
        <v>0</v>
      </c>
      <c r="E8" s="254"/>
      <c r="F8" s="254"/>
      <c r="G8" s="254"/>
      <c r="H8" s="339"/>
      <c r="I8" s="284"/>
      <c r="J8" s="281"/>
    </row>
    <row r="9" spans="2:10" ht="15" customHeight="1">
      <c r="B9" s="88" t="s">
        <v>7</v>
      </c>
      <c r="C9" s="285" t="s">
        <v>8</v>
      </c>
      <c r="D9" s="285"/>
      <c r="E9" s="286"/>
      <c r="F9" s="84" t="s">
        <v>9</v>
      </c>
      <c r="G9" s="85" t="s">
        <v>10</v>
      </c>
      <c r="H9" s="85" t="s">
        <v>11</v>
      </c>
      <c r="I9" s="86" t="s">
        <v>12</v>
      </c>
      <c r="J9" s="87" t="s">
        <v>47</v>
      </c>
    </row>
    <row r="10" spans="2:10" ht="16.5" customHeight="1">
      <c r="B10" s="83">
        <v>1</v>
      </c>
      <c r="C10" s="241">
        <f>'記入欄'!B11</f>
        <v>0</v>
      </c>
      <c r="D10" s="241"/>
      <c r="E10" s="82">
        <f>'記入欄'!C11</f>
        <v>0</v>
      </c>
      <c r="F10" s="79">
        <f>'記入欄'!D11</f>
        <v>0</v>
      </c>
      <c r="G10" s="80">
        <v>4</v>
      </c>
      <c r="H10" s="80">
        <v>4</v>
      </c>
      <c r="I10" s="94">
        <f>'記入欄'!E11</f>
        <v>0</v>
      </c>
      <c r="J10" s="81">
        <f>'記入欄'!J11</f>
        <v>0</v>
      </c>
    </row>
    <row r="11" spans="2:10" ht="16.5" customHeight="1">
      <c r="B11" s="69">
        <v>2</v>
      </c>
      <c r="C11" s="242">
        <f>'記入欄'!B12</f>
        <v>0</v>
      </c>
      <c r="D11" s="242"/>
      <c r="E11" s="67">
        <f>'記入欄'!C12</f>
        <v>0</v>
      </c>
      <c r="F11" s="71">
        <f>'記入欄'!D12</f>
        <v>0</v>
      </c>
      <c r="G11" s="68">
        <v>5</v>
      </c>
      <c r="H11" s="68">
        <v>5</v>
      </c>
      <c r="I11" s="95">
        <f>'記入欄'!E12</f>
        <v>0</v>
      </c>
      <c r="J11" s="81">
        <f>'記入欄'!J12</f>
        <v>0</v>
      </c>
    </row>
    <row r="12" spans="2:10" ht="16.5" customHeight="1">
      <c r="B12" s="69">
        <v>3</v>
      </c>
      <c r="C12" s="242">
        <f>'記入欄'!B13</f>
        <v>0</v>
      </c>
      <c r="D12" s="242"/>
      <c r="E12" s="67">
        <f>'記入欄'!C13</f>
        <v>0</v>
      </c>
      <c r="F12" s="71">
        <f>'記入欄'!D13</f>
        <v>0</v>
      </c>
      <c r="G12" s="68">
        <v>6</v>
      </c>
      <c r="H12" s="68">
        <v>6</v>
      </c>
      <c r="I12" s="95">
        <f>'記入欄'!E13</f>
        <v>0</v>
      </c>
      <c r="J12" s="81">
        <f>'記入欄'!J13</f>
        <v>0</v>
      </c>
    </row>
    <row r="13" spans="2:10" ht="16.5" customHeight="1">
      <c r="B13" s="69">
        <v>4</v>
      </c>
      <c r="C13" s="242">
        <f>'記入欄'!B14</f>
        <v>0</v>
      </c>
      <c r="D13" s="242"/>
      <c r="E13" s="67">
        <f>'記入欄'!C14</f>
        <v>0</v>
      </c>
      <c r="F13" s="71">
        <f>'記入欄'!D14</f>
        <v>0</v>
      </c>
      <c r="G13" s="68">
        <v>7</v>
      </c>
      <c r="H13" s="68">
        <v>7</v>
      </c>
      <c r="I13" s="95">
        <f>'記入欄'!E14</f>
        <v>0</v>
      </c>
      <c r="J13" s="81">
        <f>'記入欄'!J14</f>
        <v>0</v>
      </c>
    </row>
    <row r="14" spans="2:10" ht="16.5" customHeight="1">
      <c r="B14" s="69">
        <v>5</v>
      </c>
      <c r="C14" s="242">
        <f>'記入欄'!B15</f>
        <v>0</v>
      </c>
      <c r="D14" s="242"/>
      <c r="E14" s="67">
        <f>'記入欄'!C15</f>
        <v>0</v>
      </c>
      <c r="F14" s="71">
        <f>'記入欄'!D15</f>
        <v>0</v>
      </c>
      <c r="G14" s="68">
        <v>8</v>
      </c>
      <c r="H14" s="68">
        <v>8</v>
      </c>
      <c r="I14" s="95">
        <f>'記入欄'!E15</f>
        <v>0</v>
      </c>
      <c r="J14" s="81">
        <f>'記入欄'!J15</f>
        <v>0</v>
      </c>
    </row>
    <row r="15" spans="2:10" ht="16.5" customHeight="1">
      <c r="B15" s="69">
        <v>6</v>
      </c>
      <c r="C15" s="242">
        <f>'記入欄'!B16</f>
        <v>0</v>
      </c>
      <c r="D15" s="242"/>
      <c r="E15" s="67">
        <f>'記入欄'!C16</f>
        <v>0</v>
      </c>
      <c r="F15" s="71">
        <f>'記入欄'!D16</f>
        <v>0</v>
      </c>
      <c r="G15" s="68">
        <v>9</v>
      </c>
      <c r="H15" s="68">
        <v>9</v>
      </c>
      <c r="I15" s="95">
        <f>'記入欄'!E16</f>
        <v>0</v>
      </c>
      <c r="J15" s="81">
        <f>'記入欄'!J16</f>
        <v>0</v>
      </c>
    </row>
    <row r="16" spans="2:10" ht="16.5" customHeight="1">
      <c r="B16" s="69">
        <v>7</v>
      </c>
      <c r="C16" s="242">
        <f>'記入欄'!B17</f>
        <v>0</v>
      </c>
      <c r="D16" s="242"/>
      <c r="E16" s="67">
        <f>'記入欄'!C17</f>
        <v>0</v>
      </c>
      <c r="F16" s="71">
        <f>'記入欄'!D17</f>
        <v>0</v>
      </c>
      <c r="G16" s="68">
        <v>10</v>
      </c>
      <c r="H16" s="68">
        <v>10</v>
      </c>
      <c r="I16" s="95">
        <f>'記入欄'!E17</f>
        <v>0</v>
      </c>
      <c r="J16" s="81">
        <f>'記入欄'!J17</f>
        <v>0</v>
      </c>
    </row>
    <row r="17" spans="2:10" ht="16.5" customHeight="1">
      <c r="B17" s="69">
        <v>8</v>
      </c>
      <c r="C17" s="242">
        <f>'記入欄'!B18</f>
        <v>0</v>
      </c>
      <c r="D17" s="242"/>
      <c r="E17" s="67">
        <f>'記入欄'!C18</f>
        <v>0</v>
      </c>
      <c r="F17" s="71">
        <f>'記入欄'!D18</f>
        <v>0</v>
      </c>
      <c r="G17" s="68">
        <v>11</v>
      </c>
      <c r="H17" s="68">
        <v>11</v>
      </c>
      <c r="I17" s="95">
        <f>'記入欄'!E18</f>
        <v>0</v>
      </c>
      <c r="J17" s="81">
        <f>'記入欄'!J18</f>
        <v>0</v>
      </c>
    </row>
    <row r="18" spans="2:10" ht="16.5" customHeight="1">
      <c r="B18" s="69">
        <v>9</v>
      </c>
      <c r="C18" s="242">
        <f>'記入欄'!B19</f>
        <v>0</v>
      </c>
      <c r="D18" s="242"/>
      <c r="E18" s="67">
        <f>'記入欄'!C19</f>
        <v>0</v>
      </c>
      <c r="F18" s="71">
        <f>'記入欄'!D19</f>
        <v>0</v>
      </c>
      <c r="G18" s="68">
        <v>12</v>
      </c>
      <c r="H18" s="68">
        <v>12</v>
      </c>
      <c r="I18" s="95">
        <f>'記入欄'!E19</f>
        <v>0</v>
      </c>
      <c r="J18" s="81">
        <f>'記入欄'!J19</f>
        <v>0</v>
      </c>
    </row>
    <row r="19" spans="2:10" ht="16.5" customHeight="1">
      <c r="B19" s="69">
        <v>10</v>
      </c>
      <c r="C19" s="242">
        <f>'記入欄'!B20</f>
        <v>0</v>
      </c>
      <c r="D19" s="242"/>
      <c r="E19" s="67">
        <f>'記入欄'!C20</f>
        <v>0</v>
      </c>
      <c r="F19" s="71">
        <f>'記入欄'!D20</f>
        <v>0</v>
      </c>
      <c r="G19" s="68">
        <v>13</v>
      </c>
      <c r="H19" s="68">
        <v>13</v>
      </c>
      <c r="I19" s="95">
        <f>'記入欄'!E20</f>
        <v>0</v>
      </c>
      <c r="J19" s="81">
        <f>'記入欄'!J20</f>
        <v>0</v>
      </c>
    </row>
    <row r="20" spans="2:10" ht="16.5" customHeight="1">
      <c r="B20" s="69">
        <v>11</v>
      </c>
      <c r="C20" s="242">
        <f>'記入欄'!B21</f>
        <v>0</v>
      </c>
      <c r="D20" s="242"/>
      <c r="E20" s="67">
        <f>'記入欄'!C21</f>
        <v>0</v>
      </c>
      <c r="F20" s="71">
        <f>'記入欄'!D21</f>
        <v>0</v>
      </c>
      <c r="G20" s="68">
        <v>14</v>
      </c>
      <c r="H20" s="68">
        <v>14</v>
      </c>
      <c r="I20" s="95">
        <f>'記入欄'!E21</f>
        <v>0</v>
      </c>
      <c r="J20" s="81">
        <f>'記入欄'!J21</f>
        <v>0</v>
      </c>
    </row>
    <row r="21" spans="2:10" ht="16.5" customHeight="1">
      <c r="B21" s="69">
        <v>12</v>
      </c>
      <c r="C21" s="242">
        <f>'記入欄'!B22</f>
        <v>0</v>
      </c>
      <c r="D21" s="242"/>
      <c r="E21" s="67">
        <f>'記入欄'!C22</f>
        <v>0</v>
      </c>
      <c r="F21" s="71">
        <f>'記入欄'!D22</f>
        <v>0</v>
      </c>
      <c r="G21" s="68">
        <v>15</v>
      </c>
      <c r="H21" s="68">
        <v>15</v>
      </c>
      <c r="I21" s="95">
        <f>'記入欄'!E22</f>
        <v>0</v>
      </c>
      <c r="J21" s="81">
        <f>'記入欄'!J22</f>
        <v>0</v>
      </c>
    </row>
    <row r="22" spans="2:10" ht="16.5" customHeight="1">
      <c r="B22" s="69">
        <v>13</v>
      </c>
      <c r="C22" s="242">
        <f>'記入欄'!B23</f>
        <v>0</v>
      </c>
      <c r="D22" s="242"/>
      <c r="E22" s="67">
        <f>'記入欄'!C23</f>
        <v>0</v>
      </c>
      <c r="F22" s="71">
        <f>'記入欄'!D23</f>
        <v>0</v>
      </c>
      <c r="G22" s="68">
        <v>16</v>
      </c>
      <c r="H22" s="68">
        <v>16</v>
      </c>
      <c r="I22" s="95">
        <f>'記入欄'!E23</f>
        <v>0</v>
      </c>
      <c r="J22" s="81">
        <f>'記入欄'!J23</f>
        <v>0</v>
      </c>
    </row>
    <row r="23" spans="2:10" ht="16.5" customHeight="1">
      <c r="B23" s="69">
        <v>14</v>
      </c>
      <c r="C23" s="242">
        <f>'記入欄'!B24</f>
        <v>0</v>
      </c>
      <c r="D23" s="242"/>
      <c r="E23" s="67">
        <f>'記入欄'!C24</f>
        <v>0</v>
      </c>
      <c r="F23" s="71">
        <f>'記入欄'!D24</f>
        <v>0</v>
      </c>
      <c r="G23" s="68">
        <v>17</v>
      </c>
      <c r="H23" s="68">
        <v>17</v>
      </c>
      <c r="I23" s="95">
        <f>'記入欄'!E24</f>
        <v>0</v>
      </c>
      <c r="J23" s="81">
        <f>'記入欄'!J24</f>
        <v>0</v>
      </c>
    </row>
    <row r="24" spans="2:10" ht="16.5" customHeight="1">
      <c r="B24" s="66">
        <v>15</v>
      </c>
      <c r="C24" s="267">
        <f>'記入欄'!B25</f>
        <v>0</v>
      </c>
      <c r="D24" s="267"/>
      <c r="E24" s="64"/>
      <c r="F24" s="72">
        <f>'記入欄'!D25</f>
        <v>0</v>
      </c>
      <c r="G24" s="65">
        <v>18</v>
      </c>
      <c r="H24" s="65">
        <v>18</v>
      </c>
      <c r="I24" s="96">
        <f>'記入欄'!E25</f>
        <v>0</v>
      </c>
      <c r="J24" s="81">
        <f>'記入欄'!J25</f>
        <v>0</v>
      </c>
    </row>
    <row r="25" spans="2:10" ht="16.5" customHeight="1">
      <c r="B25" s="297" t="s">
        <v>13</v>
      </c>
      <c r="C25" s="298"/>
      <c r="D25" s="237">
        <f>'記入欄'!B26</f>
        <v>0</v>
      </c>
      <c r="E25" s="238"/>
      <c r="F25" s="239" t="s">
        <v>14</v>
      </c>
      <c r="G25" s="240"/>
      <c r="H25" s="235">
        <f>'記入欄'!B28</f>
        <v>0</v>
      </c>
      <c r="I25" s="236"/>
      <c r="J25" s="78" t="str">
        <f>'記入欄'!C28</f>
        <v>選択</v>
      </c>
    </row>
    <row r="26" spans="2:10" ht="16.5" customHeight="1">
      <c r="B26" s="244" t="s">
        <v>15</v>
      </c>
      <c r="C26" s="245"/>
      <c r="D26" s="247">
        <f>'記入欄'!B27</f>
        <v>0</v>
      </c>
      <c r="E26" s="248"/>
      <c r="F26" s="90" t="str">
        <f>'記入欄'!C27</f>
        <v>選択</v>
      </c>
      <c r="G26" s="70"/>
      <c r="H26" s="6"/>
      <c r="I26" s="6"/>
      <c r="J26" s="6"/>
    </row>
    <row r="27" spans="2:10" ht="21.75" customHeight="1">
      <c r="B27" s="291" t="s">
        <v>77</v>
      </c>
      <c r="C27" s="291"/>
      <c r="D27" s="291"/>
      <c r="E27" s="291"/>
      <c r="F27" s="291"/>
      <c r="G27" s="291"/>
      <c r="H27" s="291"/>
      <c r="I27" s="291"/>
      <c r="J27" s="291"/>
    </row>
    <row r="28" spans="2:10" ht="18" customHeight="1">
      <c r="B28" s="257" t="s">
        <v>6</v>
      </c>
      <c r="C28" s="258"/>
      <c r="D28" s="237">
        <f>'記入欄'!B7</f>
        <v>0</v>
      </c>
      <c r="E28" s="330"/>
      <c r="F28" s="261" t="s">
        <v>53</v>
      </c>
      <c r="G28" s="262"/>
      <c r="H28" s="331">
        <f>'記入欄'!B8</f>
        <v>0</v>
      </c>
      <c r="I28" s="332"/>
      <c r="J28" s="333"/>
    </row>
    <row r="29" spans="2:10" ht="18" customHeight="1">
      <c r="B29" s="259"/>
      <c r="C29" s="260"/>
      <c r="D29" s="334">
        <f>'記入欄'!G7</f>
        <v>0</v>
      </c>
      <c r="E29" s="268"/>
      <c r="F29" s="263"/>
      <c r="G29" s="264"/>
      <c r="H29" s="253">
        <f>'記入欄'!G8</f>
        <v>0</v>
      </c>
      <c r="I29" s="254"/>
      <c r="J29" s="255"/>
    </row>
    <row r="30" spans="2:10" ht="41.25" customHeight="1">
      <c r="B30" s="256" t="s">
        <v>108</v>
      </c>
      <c r="C30" s="256"/>
      <c r="D30" s="256"/>
      <c r="E30" s="256"/>
      <c r="F30" s="256"/>
      <c r="G30" s="256"/>
      <c r="H30" s="256"/>
      <c r="I30" s="256"/>
      <c r="J30" s="256"/>
    </row>
    <row r="31" spans="2:7" ht="13.5">
      <c r="B31" s="246" t="str">
        <f>'記入欄'!E57</f>
        <v>香川県中学校体育連盟会長</v>
      </c>
      <c r="C31" s="246"/>
      <c r="D31" s="246"/>
      <c r="E31" s="246"/>
      <c r="F31" s="246"/>
      <c r="G31" s="97" t="s">
        <v>115</v>
      </c>
    </row>
    <row r="32" spans="7:15" ht="13.5">
      <c r="G32" s="10"/>
      <c r="H32" s="1"/>
      <c r="I32" s="1"/>
      <c r="J32" s="4" t="str">
        <f>CONCATENATE("平成",'記入欄'!E6,"年",'記入欄'!E7,"月",'記入欄'!E8,"日")</f>
        <v>平成27年月日</v>
      </c>
      <c r="K32" s="2"/>
      <c r="L32" s="2"/>
      <c r="M32" s="2"/>
      <c r="N32" s="2"/>
      <c r="O32" s="3"/>
    </row>
    <row r="33" spans="2:15" ht="26.25" customHeight="1">
      <c r="B33" s="249">
        <f>'記入欄'!G4</f>
        <v>0</v>
      </c>
      <c r="C33" s="249"/>
      <c r="D33" s="249"/>
      <c r="E33" s="61" t="s">
        <v>18</v>
      </c>
      <c r="F33" s="249">
        <f>'記入欄'!B4</f>
        <v>0</v>
      </c>
      <c r="G33" s="249"/>
      <c r="H33" s="249"/>
      <c r="I33" s="61" t="s">
        <v>18</v>
      </c>
      <c r="J33" s="4"/>
      <c r="K33" s="2"/>
      <c r="L33" s="2"/>
      <c r="M33" s="2"/>
      <c r="N33" s="2"/>
      <c r="O33" s="3"/>
    </row>
    <row r="34" spans="2:15" ht="15.75" customHeight="1">
      <c r="B34" s="329" t="s">
        <v>46</v>
      </c>
      <c r="C34" s="329"/>
      <c r="D34" s="243">
        <f>'記入欄'!G6</f>
        <v>0</v>
      </c>
      <c r="E34" s="243"/>
      <c r="F34" s="328" t="s">
        <v>103</v>
      </c>
      <c r="G34" s="329"/>
      <c r="H34" s="243">
        <f>'記入欄'!B6</f>
        <v>0</v>
      </c>
      <c r="I34" s="243"/>
      <c r="J34" s="62" t="s">
        <v>45</v>
      </c>
      <c r="O34" s="1"/>
    </row>
    <row r="35" ht="5.25" customHeight="1"/>
  </sheetData>
  <sheetProtection password="CC07" sheet="1" selectLockedCells="1" selectUnlockedCells="1"/>
  <mergeCells count="51">
    <mergeCell ref="B2:I2"/>
    <mergeCell ref="B3:I3"/>
    <mergeCell ref="B34:C34"/>
    <mergeCell ref="B7:C8"/>
    <mergeCell ref="C23:D23"/>
    <mergeCell ref="C24:D24"/>
    <mergeCell ref="C19:D19"/>
    <mergeCell ref="C20:D20"/>
    <mergeCell ref="C13:D13"/>
    <mergeCell ref="C14:D14"/>
    <mergeCell ref="I7:I8"/>
    <mergeCell ref="C21:D21"/>
    <mergeCell ref="C22:D22"/>
    <mergeCell ref="C15:D15"/>
    <mergeCell ref="C16:D16"/>
    <mergeCell ref="C17:D17"/>
    <mergeCell ref="C18:D18"/>
    <mergeCell ref="B5:C6"/>
    <mergeCell ref="D5:E5"/>
    <mergeCell ref="G5:G6"/>
    <mergeCell ref="H5:H6"/>
    <mergeCell ref="D6:E6"/>
    <mergeCell ref="J7:J8"/>
    <mergeCell ref="I5:I6"/>
    <mergeCell ref="J5:J6"/>
    <mergeCell ref="D7:H7"/>
    <mergeCell ref="D8:H8"/>
    <mergeCell ref="B25:C25"/>
    <mergeCell ref="D25:E25"/>
    <mergeCell ref="F25:G25"/>
    <mergeCell ref="H25:I25"/>
    <mergeCell ref="C9:E9"/>
    <mergeCell ref="C10:D10"/>
    <mergeCell ref="C11:D11"/>
    <mergeCell ref="C12:D12"/>
    <mergeCell ref="B26:C26"/>
    <mergeCell ref="D26:E26"/>
    <mergeCell ref="B27:J27"/>
    <mergeCell ref="B28:C29"/>
    <mergeCell ref="F28:G29"/>
    <mergeCell ref="D29:E29"/>
    <mergeCell ref="B31:F31"/>
    <mergeCell ref="F34:G34"/>
    <mergeCell ref="D28:E28"/>
    <mergeCell ref="H28:J28"/>
    <mergeCell ref="H29:J29"/>
    <mergeCell ref="H34:I34"/>
    <mergeCell ref="B30:J30"/>
    <mergeCell ref="D34:E34"/>
    <mergeCell ref="F33:H33"/>
    <mergeCell ref="B33:D33"/>
  </mergeCells>
  <printOptions/>
  <pageMargins left="0.94" right="0.787" top="0.53" bottom="0.57" header="0.512" footer="0.512"/>
  <pageSetup horizontalDpi="600" verticalDpi="600" orientation="portrait" paperSize="9" scale="140" r:id="rId1"/>
</worksheet>
</file>

<file path=xl/worksheets/sheet5.xml><?xml version="1.0" encoding="utf-8"?>
<worksheet xmlns="http://schemas.openxmlformats.org/spreadsheetml/2006/main" xmlns:r="http://schemas.openxmlformats.org/officeDocument/2006/relationships">
  <dimension ref="B1:W102"/>
  <sheetViews>
    <sheetView tabSelected="1" zoomScalePageLayoutView="0" workbookViewId="0" topLeftCell="A7">
      <selection activeCell="F22" sqref="F22:Q22"/>
    </sheetView>
  </sheetViews>
  <sheetFormatPr defaultColWidth="8.796875" defaultRowHeight="14.25"/>
  <cols>
    <col min="1" max="1" width="2.5" style="146" customWidth="1"/>
    <col min="2" max="2" width="0.8984375" style="146" customWidth="1"/>
    <col min="3" max="3" width="1.203125" style="146" customWidth="1"/>
    <col min="4" max="4" width="2.5" style="146" customWidth="1"/>
    <col min="5" max="5" width="11.59765625" style="146" customWidth="1"/>
    <col min="6" max="6" width="2.5" style="146" customWidth="1"/>
    <col min="7" max="7" width="8.19921875" style="146" customWidth="1"/>
    <col min="8" max="9" width="4" style="146" customWidth="1"/>
    <col min="10" max="10" width="1.8984375" style="146" customWidth="1"/>
    <col min="11" max="11" width="9.59765625" style="146" customWidth="1"/>
    <col min="12" max="12" width="2.5" style="146" customWidth="1"/>
    <col min="13" max="13" width="3.5" style="146" customWidth="1"/>
    <col min="14" max="14" width="2.09765625" style="146" customWidth="1"/>
    <col min="15" max="15" width="9.69921875" style="146" customWidth="1"/>
    <col min="16" max="16" width="1.4921875" style="146" customWidth="1"/>
    <col min="17" max="17" width="7.69921875" style="146" customWidth="1"/>
    <col min="18" max="19" width="3.69921875" style="146" customWidth="1"/>
    <col min="20" max="20" width="0.8984375" style="146" customWidth="1"/>
    <col min="21" max="21" width="2.5" style="146" customWidth="1"/>
    <col min="22" max="22" width="9" style="146" customWidth="1"/>
    <col min="23" max="23" width="15" style="146" customWidth="1"/>
    <col min="24" max="16384" width="9" style="146" customWidth="1"/>
  </cols>
  <sheetData>
    <row r="1" spans="3:19" ht="13.5">
      <c r="C1" s="147"/>
      <c r="D1" s="147"/>
      <c r="E1" s="147"/>
      <c r="F1" s="147"/>
      <c r="G1" s="147"/>
      <c r="H1" s="147"/>
      <c r="I1" s="147"/>
      <c r="J1" s="147"/>
      <c r="K1" s="147"/>
      <c r="L1" s="147"/>
      <c r="M1" s="147"/>
      <c r="N1" s="147"/>
      <c r="O1" s="147"/>
      <c r="P1" s="147"/>
      <c r="Q1" s="147"/>
      <c r="R1" s="147"/>
      <c r="S1" s="147"/>
    </row>
    <row r="2" spans="2:19" ht="13.5">
      <c r="B2" s="148"/>
      <c r="C2" s="149"/>
      <c r="D2" s="149"/>
      <c r="E2" s="149"/>
      <c r="F2" s="149"/>
      <c r="G2" s="149"/>
      <c r="H2" s="149"/>
      <c r="I2" s="149"/>
      <c r="J2" s="149"/>
      <c r="K2" s="149"/>
      <c r="L2" s="149"/>
      <c r="M2" s="149"/>
      <c r="N2" s="149"/>
      <c r="O2" s="149"/>
      <c r="P2" s="149"/>
      <c r="Q2" s="149"/>
      <c r="R2" s="149"/>
      <c r="S2" s="150"/>
    </row>
    <row r="3" spans="3:23" ht="13.5">
      <c r="C3" s="151"/>
      <c r="D3" s="149"/>
      <c r="E3" s="149"/>
      <c r="F3" s="149"/>
      <c r="G3" s="149"/>
      <c r="H3" s="149"/>
      <c r="I3" s="149"/>
      <c r="J3" s="149"/>
      <c r="K3" s="149"/>
      <c r="L3" s="149"/>
      <c r="M3" s="149"/>
      <c r="N3" s="340" t="str">
        <f>"平成"&amp;'記入欄'!E6&amp;"年"&amp;'記入欄'!E7&amp;"月"&amp;'記入欄'!E8&amp;"日　"</f>
        <v>平成27年月日　</v>
      </c>
      <c r="O3" s="340"/>
      <c r="P3" s="340"/>
      <c r="Q3" s="340"/>
      <c r="R3" s="340"/>
      <c r="S3" s="341"/>
      <c r="W3" s="187"/>
    </row>
    <row r="4" spans="2:19" ht="13.5">
      <c r="B4" s="148"/>
      <c r="C4" s="149"/>
      <c r="D4" s="149"/>
      <c r="E4" s="149"/>
      <c r="F4" s="149"/>
      <c r="G4" s="149"/>
      <c r="H4" s="149"/>
      <c r="I4" s="149"/>
      <c r="J4" s="149"/>
      <c r="K4" s="149"/>
      <c r="L4" s="149"/>
      <c r="M4" s="149"/>
      <c r="N4" s="152"/>
      <c r="O4" s="152"/>
      <c r="P4" s="152"/>
      <c r="Q4" s="152"/>
      <c r="R4" s="152"/>
      <c r="S4" s="153"/>
    </row>
    <row r="5" spans="2:19" ht="13.5">
      <c r="B5" s="148"/>
      <c r="C5" s="149"/>
      <c r="D5" s="342" t="s">
        <v>198</v>
      </c>
      <c r="E5" s="342"/>
      <c r="F5" s="342"/>
      <c r="G5" s="342"/>
      <c r="H5" s="342"/>
      <c r="I5" s="342"/>
      <c r="J5" s="149"/>
      <c r="K5" s="149"/>
      <c r="L5" s="149"/>
      <c r="M5" s="149"/>
      <c r="N5" s="149"/>
      <c r="O5" s="149"/>
      <c r="P5" s="149"/>
      <c r="Q5" s="149"/>
      <c r="R5" s="149"/>
      <c r="S5" s="148"/>
    </row>
    <row r="6" spans="2:19" ht="13.5">
      <c r="B6" s="148"/>
      <c r="C6" s="149"/>
      <c r="D6" s="342" t="s">
        <v>149</v>
      </c>
      <c r="E6" s="342"/>
      <c r="F6" s="149"/>
      <c r="G6" s="342" t="s">
        <v>199</v>
      </c>
      <c r="H6" s="342"/>
      <c r="I6" s="155" t="s">
        <v>150</v>
      </c>
      <c r="J6" s="149"/>
      <c r="K6" s="149"/>
      <c r="L6" s="149"/>
      <c r="M6" s="149"/>
      <c r="N6" s="149"/>
      <c r="O6" s="149"/>
      <c r="P6" s="149"/>
      <c r="Q6" s="149"/>
      <c r="R6" s="149"/>
      <c r="S6" s="148"/>
    </row>
    <row r="7" spans="3:19" ht="13.5">
      <c r="C7" s="151"/>
      <c r="D7" s="149"/>
      <c r="E7" s="149"/>
      <c r="F7" s="149"/>
      <c r="G7" s="342"/>
      <c r="H7" s="342"/>
      <c r="I7" s="342"/>
      <c r="J7" s="149"/>
      <c r="K7" s="342"/>
      <c r="L7" s="342"/>
      <c r="M7" s="342"/>
      <c r="N7" s="342"/>
      <c r="O7" s="342"/>
      <c r="P7" s="149"/>
      <c r="Q7" s="149"/>
      <c r="R7" s="149"/>
      <c r="S7" s="148"/>
    </row>
    <row r="8" spans="3:19" ht="26.25" customHeight="1">
      <c r="C8" s="151"/>
      <c r="D8" s="149"/>
      <c r="E8" s="149"/>
      <c r="F8" s="149"/>
      <c r="G8" s="149"/>
      <c r="H8" s="149"/>
      <c r="I8" s="149"/>
      <c r="J8" s="149"/>
      <c r="K8" s="343">
        <f>'記入欄'!B4</f>
        <v>0</v>
      </c>
      <c r="L8" s="343"/>
      <c r="M8" s="343"/>
      <c r="N8" s="343"/>
      <c r="O8" s="156" t="s">
        <v>18</v>
      </c>
      <c r="P8" s="155"/>
      <c r="Q8" s="344" t="s">
        <v>151</v>
      </c>
      <c r="R8" s="345"/>
      <c r="S8" s="148"/>
    </row>
    <row r="9" spans="3:19" ht="26.25" customHeight="1">
      <c r="C9" s="151"/>
      <c r="D9" s="149"/>
      <c r="E9" s="149"/>
      <c r="F9" s="149"/>
      <c r="G9" s="149"/>
      <c r="H9" s="149"/>
      <c r="I9" s="149"/>
      <c r="J9" s="149"/>
      <c r="K9" s="157" t="s">
        <v>152</v>
      </c>
      <c r="L9" s="157"/>
      <c r="M9" s="348">
        <f>'記入欄'!B6</f>
        <v>0</v>
      </c>
      <c r="N9" s="348"/>
      <c r="O9" s="348"/>
      <c r="P9" s="158"/>
      <c r="Q9" s="344"/>
      <c r="R9" s="345"/>
      <c r="S9" s="148"/>
    </row>
    <row r="10" spans="3:19" ht="14.25">
      <c r="C10" s="151"/>
      <c r="D10" s="149"/>
      <c r="E10" s="149"/>
      <c r="F10" s="149"/>
      <c r="G10" s="149"/>
      <c r="H10" s="149"/>
      <c r="I10" s="149"/>
      <c r="J10" s="149"/>
      <c r="K10" s="159"/>
      <c r="L10" s="159"/>
      <c r="M10" s="160"/>
      <c r="N10" s="160"/>
      <c r="O10" s="160"/>
      <c r="P10" s="158"/>
      <c r="Q10" s="346"/>
      <c r="R10" s="347"/>
      <c r="S10" s="148"/>
    </row>
    <row r="11" spans="3:19" ht="13.5">
      <c r="C11" s="151"/>
      <c r="D11" s="149"/>
      <c r="E11" s="149"/>
      <c r="G11" s="156" t="s">
        <v>153</v>
      </c>
      <c r="H11" s="156"/>
      <c r="I11" s="349">
        <f>'記入欄'!B5</f>
        <v>0</v>
      </c>
      <c r="J11" s="349"/>
      <c r="K11" s="349"/>
      <c r="L11" s="349"/>
      <c r="M11" s="349"/>
      <c r="N11" s="349"/>
      <c r="O11" s="349"/>
      <c r="P11" s="147"/>
      <c r="Q11" s="147"/>
      <c r="S11" s="148"/>
    </row>
    <row r="12" spans="3:19" ht="13.5">
      <c r="C12" s="151"/>
      <c r="D12" s="149"/>
      <c r="E12" s="149"/>
      <c r="G12" s="154"/>
      <c r="H12" s="154"/>
      <c r="I12" s="161"/>
      <c r="J12" s="161"/>
      <c r="K12" s="161"/>
      <c r="L12" s="161"/>
      <c r="M12" s="161"/>
      <c r="N12" s="161"/>
      <c r="O12" s="161"/>
      <c r="P12" s="149"/>
      <c r="Q12" s="149"/>
      <c r="S12" s="148"/>
    </row>
    <row r="13" spans="3:19" ht="13.5">
      <c r="C13" s="151"/>
      <c r="D13" s="149"/>
      <c r="E13" s="149"/>
      <c r="G13" s="154"/>
      <c r="H13" s="154"/>
      <c r="I13" s="161"/>
      <c r="J13" s="161"/>
      <c r="K13" s="161"/>
      <c r="L13" s="161"/>
      <c r="M13" s="161"/>
      <c r="N13" s="161"/>
      <c r="O13" s="161"/>
      <c r="P13" s="149"/>
      <c r="Q13" s="149"/>
      <c r="S13" s="148"/>
    </row>
    <row r="14" spans="3:19" ht="18.75">
      <c r="C14" s="151"/>
      <c r="D14" s="149"/>
      <c r="E14" s="350" t="s">
        <v>154</v>
      </c>
      <c r="F14" s="350"/>
      <c r="G14" s="350"/>
      <c r="H14" s="350"/>
      <c r="I14" s="350"/>
      <c r="J14" s="350"/>
      <c r="K14" s="350"/>
      <c r="L14" s="350"/>
      <c r="M14" s="350"/>
      <c r="N14" s="350"/>
      <c r="O14" s="350"/>
      <c r="P14" s="350"/>
      <c r="Q14" s="350"/>
      <c r="R14" s="149"/>
      <c r="S14" s="148"/>
    </row>
    <row r="15" spans="3:19" ht="18.75">
      <c r="C15" s="151"/>
      <c r="D15" s="149"/>
      <c r="E15" s="162"/>
      <c r="F15" s="162"/>
      <c r="G15" s="162"/>
      <c r="H15" s="162"/>
      <c r="I15" s="162"/>
      <c r="J15" s="162"/>
      <c r="K15" s="162"/>
      <c r="L15" s="162"/>
      <c r="M15" s="162"/>
      <c r="N15" s="162"/>
      <c r="O15" s="162"/>
      <c r="P15" s="162"/>
      <c r="Q15" s="162"/>
      <c r="R15" s="149"/>
      <c r="S15" s="148"/>
    </row>
    <row r="16" spans="3:19" ht="40.5" customHeight="1">
      <c r="C16" s="151"/>
      <c r="D16" s="149"/>
      <c r="E16" s="351" t="str">
        <f>"　下記の者を、本校が"&amp;'記入欄'!B1&amp;"出場に際してのチームトレーナーとして申請いたします。"</f>
        <v>　下記の者を、本校が大会名を選択出場に際してのチームトレーナーとして申請いたします。</v>
      </c>
      <c r="F16" s="351"/>
      <c r="G16" s="351"/>
      <c r="H16" s="351"/>
      <c r="I16" s="351"/>
      <c r="J16" s="351"/>
      <c r="K16" s="351"/>
      <c r="L16" s="351"/>
      <c r="M16" s="351"/>
      <c r="N16" s="351"/>
      <c r="O16" s="351"/>
      <c r="P16" s="351"/>
      <c r="Q16" s="351"/>
      <c r="R16" s="161"/>
      <c r="S16" s="148"/>
    </row>
    <row r="17" spans="3:19" ht="13.5">
      <c r="C17" s="151"/>
      <c r="D17" s="149"/>
      <c r="E17" s="149"/>
      <c r="F17" s="149"/>
      <c r="G17" s="149"/>
      <c r="H17" s="149"/>
      <c r="I17" s="149"/>
      <c r="J17" s="149"/>
      <c r="K17" s="149"/>
      <c r="L17" s="149"/>
      <c r="M17" s="149"/>
      <c r="N17" s="149"/>
      <c r="O17" s="149"/>
      <c r="P17" s="149"/>
      <c r="Q17" s="149"/>
      <c r="R17" s="149"/>
      <c r="S17" s="148"/>
    </row>
    <row r="18" spans="3:19" ht="18" customHeight="1">
      <c r="C18" s="151"/>
      <c r="D18" s="149"/>
      <c r="E18" s="163" t="s">
        <v>155</v>
      </c>
      <c r="F18" s="352"/>
      <c r="G18" s="353"/>
      <c r="H18" s="353"/>
      <c r="I18" s="353"/>
      <c r="J18" s="353"/>
      <c r="K18" s="353"/>
      <c r="L18" s="353"/>
      <c r="M18" s="353"/>
      <c r="N18" s="353"/>
      <c r="O18" s="353"/>
      <c r="P18" s="164"/>
      <c r="Q18" s="165"/>
      <c r="R18" s="166"/>
      <c r="S18" s="148"/>
    </row>
    <row r="19" spans="3:19" ht="37.5" customHeight="1">
      <c r="C19" s="151"/>
      <c r="D19" s="149"/>
      <c r="E19" s="167" t="s">
        <v>156</v>
      </c>
      <c r="F19" s="354"/>
      <c r="G19" s="355"/>
      <c r="H19" s="355"/>
      <c r="I19" s="355"/>
      <c r="J19" s="355"/>
      <c r="K19" s="355"/>
      <c r="L19" s="355"/>
      <c r="M19" s="355"/>
      <c r="N19" s="355"/>
      <c r="O19" s="355"/>
      <c r="P19" s="168"/>
      <c r="Q19" s="169"/>
      <c r="R19" s="166"/>
      <c r="S19" s="148"/>
    </row>
    <row r="20" spans="3:19" ht="28.5" customHeight="1">
      <c r="C20" s="151"/>
      <c r="D20" s="149"/>
      <c r="E20" s="170" t="s">
        <v>157</v>
      </c>
      <c r="F20" s="356"/>
      <c r="G20" s="357"/>
      <c r="H20" s="357"/>
      <c r="I20" s="358"/>
      <c r="J20" s="359" t="s">
        <v>158</v>
      </c>
      <c r="K20" s="360"/>
      <c r="L20" s="361"/>
      <c r="M20" s="362"/>
      <c r="N20" s="363"/>
      <c r="O20" s="363"/>
      <c r="P20" s="363"/>
      <c r="Q20" s="171" t="s">
        <v>159</v>
      </c>
      <c r="R20" s="166"/>
      <c r="S20" s="148"/>
    </row>
    <row r="21" spans="3:19" ht="25.5" customHeight="1">
      <c r="C21" s="151"/>
      <c r="D21" s="149"/>
      <c r="E21" s="172" t="s">
        <v>160</v>
      </c>
      <c r="F21" s="173"/>
      <c r="G21" s="174" t="s">
        <v>161</v>
      </c>
      <c r="H21" s="364">
        <f>VLOOKUP(G21,F$99:G$102,2)</f>
        <v>0</v>
      </c>
      <c r="I21" s="364"/>
      <c r="J21" s="364"/>
      <c r="K21" s="364"/>
      <c r="L21" s="364"/>
      <c r="M21" s="364"/>
      <c r="N21" s="364"/>
      <c r="O21" s="364"/>
      <c r="P21" s="364"/>
      <c r="Q21" s="365"/>
      <c r="R21" s="166"/>
      <c r="S21" s="148"/>
    </row>
    <row r="22" spans="3:19" ht="79.5" customHeight="1">
      <c r="C22" s="151"/>
      <c r="D22" s="149"/>
      <c r="E22" s="175" t="s">
        <v>162</v>
      </c>
      <c r="F22" s="366"/>
      <c r="G22" s="367"/>
      <c r="H22" s="367"/>
      <c r="I22" s="367"/>
      <c r="J22" s="367"/>
      <c r="K22" s="367"/>
      <c r="L22" s="367"/>
      <c r="M22" s="367"/>
      <c r="N22" s="367"/>
      <c r="O22" s="367"/>
      <c r="P22" s="367"/>
      <c r="Q22" s="368"/>
      <c r="R22" s="166"/>
      <c r="S22" s="148"/>
    </row>
    <row r="23" spans="3:19" ht="22.5" customHeight="1">
      <c r="C23" s="151"/>
      <c r="D23" s="149"/>
      <c r="E23" s="149"/>
      <c r="F23" s="149"/>
      <c r="G23" s="149"/>
      <c r="H23" s="149"/>
      <c r="I23" s="149"/>
      <c r="J23" s="149"/>
      <c r="K23" s="149"/>
      <c r="L23" s="149"/>
      <c r="M23" s="149"/>
      <c r="N23" s="149"/>
      <c r="O23" s="149"/>
      <c r="P23" s="149"/>
      <c r="Q23" s="149"/>
      <c r="R23" s="149"/>
      <c r="S23" s="148"/>
    </row>
    <row r="24" spans="3:19" ht="18" customHeight="1">
      <c r="C24" s="151"/>
      <c r="D24" s="149"/>
      <c r="E24" s="163" t="s">
        <v>155</v>
      </c>
      <c r="F24" s="352"/>
      <c r="G24" s="353"/>
      <c r="H24" s="353"/>
      <c r="I24" s="353"/>
      <c r="J24" s="353"/>
      <c r="K24" s="353"/>
      <c r="L24" s="353"/>
      <c r="M24" s="353"/>
      <c r="N24" s="353"/>
      <c r="O24" s="353"/>
      <c r="P24" s="164"/>
      <c r="Q24" s="165"/>
      <c r="R24" s="166"/>
      <c r="S24" s="148"/>
    </row>
    <row r="25" spans="3:19" ht="37.5" customHeight="1">
      <c r="C25" s="151"/>
      <c r="D25" s="149"/>
      <c r="E25" s="167" t="s">
        <v>156</v>
      </c>
      <c r="F25" s="354"/>
      <c r="G25" s="355"/>
      <c r="H25" s="355"/>
      <c r="I25" s="355"/>
      <c r="J25" s="355"/>
      <c r="K25" s="355"/>
      <c r="L25" s="355"/>
      <c r="M25" s="355"/>
      <c r="N25" s="355"/>
      <c r="O25" s="355"/>
      <c r="P25" s="168"/>
      <c r="Q25" s="169"/>
      <c r="R25" s="166"/>
      <c r="S25" s="148"/>
    </row>
    <row r="26" spans="3:19" ht="28.5" customHeight="1">
      <c r="C26" s="151"/>
      <c r="D26" s="149"/>
      <c r="E26" s="170" t="s">
        <v>157</v>
      </c>
      <c r="F26" s="356"/>
      <c r="G26" s="357"/>
      <c r="H26" s="357"/>
      <c r="I26" s="358"/>
      <c r="J26" s="359" t="s">
        <v>158</v>
      </c>
      <c r="K26" s="360"/>
      <c r="L26" s="361"/>
      <c r="M26" s="362"/>
      <c r="N26" s="363"/>
      <c r="O26" s="363"/>
      <c r="P26" s="363"/>
      <c r="Q26" s="171" t="s">
        <v>159</v>
      </c>
      <c r="R26" s="166"/>
      <c r="S26" s="148"/>
    </row>
    <row r="27" spans="3:19" ht="25.5" customHeight="1">
      <c r="C27" s="151"/>
      <c r="D27" s="149"/>
      <c r="E27" s="172" t="s">
        <v>160</v>
      </c>
      <c r="F27" s="173"/>
      <c r="G27" s="174" t="s">
        <v>161</v>
      </c>
      <c r="H27" s="364">
        <f>VLOOKUP(G27,F$99:G$102,2)</f>
        <v>0</v>
      </c>
      <c r="I27" s="364"/>
      <c r="J27" s="364"/>
      <c r="K27" s="364"/>
      <c r="L27" s="364"/>
      <c r="M27" s="364"/>
      <c r="N27" s="364"/>
      <c r="O27" s="364"/>
      <c r="P27" s="364"/>
      <c r="Q27" s="365"/>
      <c r="R27" s="166"/>
      <c r="S27" s="148"/>
    </row>
    <row r="28" spans="3:19" ht="79.5" customHeight="1">
      <c r="C28" s="151"/>
      <c r="D28" s="149"/>
      <c r="E28" s="175" t="s">
        <v>162</v>
      </c>
      <c r="F28" s="366"/>
      <c r="G28" s="367"/>
      <c r="H28" s="367"/>
      <c r="I28" s="367"/>
      <c r="J28" s="367"/>
      <c r="K28" s="367"/>
      <c r="L28" s="367"/>
      <c r="M28" s="367"/>
      <c r="N28" s="367"/>
      <c r="O28" s="367"/>
      <c r="P28" s="367"/>
      <c r="Q28" s="368"/>
      <c r="R28" s="166"/>
      <c r="S28" s="148"/>
    </row>
    <row r="29" spans="3:19" ht="57" customHeight="1">
      <c r="C29" s="176"/>
      <c r="D29" s="147"/>
      <c r="E29" s="369"/>
      <c r="F29" s="369"/>
      <c r="G29" s="369"/>
      <c r="H29" s="369"/>
      <c r="I29" s="369"/>
      <c r="J29" s="369"/>
      <c r="K29" s="369"/>
      <c r="L29" s="369"/>
      <c r="M29" s="369"/>
      <c r="N29" s="369"/>
      <c r="O29" s="369"/>
      <c r="P29" s="369"/>
      <c r="Q29" s="369"/>
      <c r="R29" s="147"/>
      <c r="S29" s="177"/>
    </row>
    <row r="35" spans="4:19" ht="17.25">
      <c r="D35" s="370" t="s">
        <v>163</v>
      </c>
      <c r="E35" s="370"/>
      <c r="F35" s="370"/>
      <c r="G35" s="370"/>
      <c r="H35" s="370"/>
      <c r="I35" s="370"/>
      <c r="J35" s="370"/>
      <c r="K35" s="370"/>
      <c r="L35" s="370"/>
      <c r="M35" s="370"/>
      <c r="N35" s="370"/>
      <c r="O35" s="370"/>
      <c r="P35" s="370"/>
      <c r="Q35" s="370"/>
      <c r="R35" s="370"/>
      <c r="S35" s="370"/>
    </row>
    <row r="36" spans="4:10" ht="13.5">
      <c r="D36" s="178"/>
      <c r="E36" s="178"/>
      <c r="F36" s="178"/>
      <c r="G36" s="178"/>
      <c r="H36" s="179"/>
      <c r="I36" s="179"/>
      <c r="J36" s="179"/>
    </row>
    <row r="37" spans="4:19" ht="53.25" customHeight="1">
      <c r="D37" s="371" t="s">
        <v>164</v>
      </c>
      <c r="E37" s="371"/>
      <c r="F37" s="371"/>
      <c r="G37" s="371"/>
      <c r="H37" s="371"/>
      <c r="I37" s="371"/>
      <c r="J37" s="371"/>
      <c r="K37" s="371"/>
      <c r="L37" s="371"/>
      <c r="M37" s="371"/>
      <c r="N37" s="371"/>
      <c r="O37" s="371"/>
      <c r="P37" s="371"/>
      <c r="Q37" s="371"/>
      <c r="R37" s="371"/>
      <c r="S37" s="371"/>
    </row>
    <row r="38" spans="4:10" ht="13.5">
      <c r="D38" s="180">
        <v>1</v>
      </c>
      <c r="E38" s="372" t="s">
        <v>165</v>
      </c>
      <c r="F38" s="372"/>
      <c r="G38" s="372"/>
      <c r="H38" s="372"/>
      <c r="I38" s="372"/>
      <c r="J38" s="372"/>
    </row>
    <row r="39" spans="4:19" ht="57.75" customHeight="1">
      <c r="D39" s="180"/>
      <c r="E39" s="372" t="s">
        <v>166</v>
      </c>
      <c r="F39" s="372"/>
      <c r="G39" s="372"/>
      <c r="H39" s="372"/>
      <c r="I39" s="372"/>
      <c r="J39" s="372"/>
      <c r="K39" s="372"/>
      <c r="L39" s="372"/>
      <c r="M39" s="372"/>
      <c r="N39" s="372"/>
      <c r="O39" s="372"/>
      <c r="P39" s="372"/>
      <c r="Q39" s="372"/>
      <c r="R39" s="372"/>
      <c r="S39" s="372"/>
    </row>
    <row r="40" spans="4:19" ht="13.5">
      <c r="D40" s="181"/>
      <c r="E40" s="182" t="s">
        <v>167</v>
      </c>
      <c r="F40" s="373" t="s">
        <v>168</v>
      </c>
      <c r="G40" s="373"/>
      <c r="H40" s="373"/>
      <c r="I40" s="373"/>
      <c r="J40" s="373"/>
      <c r="K40" s="373"/>
      <c r="L40" s="373"/>
      <c r="M40" s="373"/>
      <c r="N40" s="373"/>
      <c r="O40" s="373"/>
      <c r="P40" s="373"/>
      <c r="Q40" s="373"/>
      <c r="R40" s="373"/>
      <c r="S40" s="373"/>
    </row>
    <row r="41" spans="4:19" ht="13.5" customHeight="1">
      <c r="D41" s="181"/>
      <c r="E41" s="183"/>
      <c r="F41" s="180" t="s">
        <v>169</v>
      </c>
      <c r="G41" s="372" t="s">
        <v>170</v>
      </c>
      <c r="H41" s="372"/>
      <c r="I41" s="372"/>
      <c r="J41" s="372"/>
      <c r="K41" s="372"/>
      <c r="L41" s="372"/>
      <c r="M41" s="372"/>
      <c r="N41" s="372"/>
      <c r="O41" s="372"/>
      <c r="P41" s="372"/>
      <c r="Q41" s="372"/>
      <c r="R41" s="372"/>
      <c r="S41" s="372"/>
    </row>
    <row r="42" spans="4:19" ht="13.5" customHeight="1">
      <c r="D42" s="181"/>
      <c r="E42" s="184"/>
      <c r="F42" s="180" t="s">
        <v>171</v>
      </c>
      <c r="G42" s="372" t="s">
        <v>172</v>
      </c>
      <c r="H42" s="372"/>
      <c r="I42" s="372"/>
      <c r="J42" s="372"/>
      <c r="K42" s="372"/>
      <c r="L42" s="372"/>
      <c r="M42" s="372"/>
      <c r="N42" s="372"/>
      <c r="O42" s="372"/>
      <c r="P42" s="372"/>
      <c r="Q42" s="372"/>
      <c r="R42" s="372"/>
      <c r="S42" s="372"/>
    </row>
    <row r="43" spans="4:19" ht="13.5" customHeight="1">
      <c r="D43" s="181"/>
      <c r="E43" s="184"/>
      <c r="F43" s="180" t="s">
        <v>173</v>
      </c>
      <c r="G43" s="372" t="s">
        <v>174</v>
      </c>
      <c r="H43" s="372"/>
      <c r="I43" s="372"/>
      <c r="J43" s="372"/>
      <c r="K43" s="372"/>
      <c r="L43" s="372"/>
      <c r="M43" s="372"/>
      <c r="N43" s="372"/>
      <c r="O43" s="372"/>
      <c r="P43" s="372"/>
      <c r="Q43" s="372"/>
      <c r="R43" s="372"/>
      <c r="S43" s="372"/>
    </row>
    <row r="44" spans="4:19" ht="13.5" customHeight="1">
      <c r="D44" s="181"/>
      <c r="E44" s="184"/>
      <c r="F44" s="180"/>
      <c r="G44" s="181"/>
      <c r="H44" s="181"/>
      <c r="I44" s="181"/>
      <c r="J44" s="181"/>
      <c r="K44" s="181"/>
      <c r="L44" s="181"/>
      <c r="M44" s="181"/>
      <c r="N44" s="181"/>
      <c r="O44" s="181"/>
      <c r="P44" s="181"/>
      <c r="Q44" s="181"/>
      <c r="R44" s="181"/>
      <c r="S44" s="181"/>
    </row>
    <row r="45" spans="4:10" ht="13.5">
      <c r="D45" s="181"/>
      <c r="E45" s="182" t="s">
        <v>175</v>
      </c>
      <c r="F45" s="373" t="s">
        <v>176</v>
      </c>
      <c r="G45" s="373"/>
      <c r="H45" s="373"/>
      <c r="I45" s="373"/>
      <c r="J45" s="373"/>
    </row>
    <row r="46" spans="4:19" ht="13.5" customHeight="1">
      <c r="D46" s="181"/>
      <c r="E46" s="182"/>
      <c r="F46" s="180" t="s">
        <v>177</v>
      </c>
      <c r="G46" s="372" t="s">
        <v>178</v>
      </c>
      <c r="H46" s="372"/>
      <c r="I46" s="372"/>
      <c r="J46" s="372"/>
      <c r="K46" s="372"/>
      <c r="L46" s="372"/>
      <c r="M46" s="372"/>
      <c r="N46" s="372"/>
      <c r="O46" s="372"/>
      <c r="P46" s="372"/>
      <c r="Q46" s="372"/>
      <c r="R46" s="372"/>
      <c r="S46" s="372"/>
    </row>
    <row r="47" spans="4:19" ht="27" customHeight="1">
      <c r="D47" s="181"/>
      <c r="E47" s="182"/>
      <c r="F47" s="180"/>
      <c r="G47" s="372" t="s">
        <v>179</v>
      </c>
      <c r="H47" s="372"/>
      <c r="I47" s="372"/>
      <c r="J47" s="372"/>
      <c r="K47" s="372"/>
      <c r="L47" s="372"/>
      <c r="M47" s="372"/>
      <c r="N47" s="372"/>
      <c r="O47" s="372"/>
      <c r="P47" s="372"/>
      <c r="Q47" s="372"/>
      <c r="R47" s="372"/>
      <c r="S47" s="372"/>
    </row>
    <row r="48" spans="4:19" ht="13.5" customHeight="1">
      <c r="D48" s="181"/>
      <c r="E48" s="184"/>
      <c r="F48" s="180" t="s">
        <v>180</v>
      </c>
      <c r="G48" s="372" t="s">
        <v>181</v>
      </c>
      <c r="H48" s="372"/>
      <c r="I48" s="372"/>
      <c r="J48" s="372"/>
      <c r="K48" s="372"/>
      <c r="L48" s="372"/>
      <c r="M48" s="372"/>
      <c r="N48" s="372"/>
      <c r="O48" s="372"/>
      <c r="P48" s="372"/>
      <c r="Q48" s="372"/>
      <c r="R48" s="372"/>
      <c r="S48" s="372"/>
    </row>
    <row r="49" spans="4:19" ht="13.5" customHeight="1">
      <c r="D49" s="181"/>
      <c r="E49" s="184"/>
      <c r="F49" s="180" t="s">
        <v>182</v>
      </c>
      <c r="G49" s="372" t="s">
        <v>183</v>
      </c>
      <c r="H49" s="372"/>
      <c r="I49" s="372"/>
      <c r="J49" s="372"/>
      <c r="K49" s="372"/>
      <c r="L49" s="372"/>
      <c r="M49" s="372"/>
      <c r="N49" s="372"/>
      <c r="O49" s="372"/>
      <c r="P49" s="372"/>
      <c r="Q49" s="372"/>
      <c r="R49" s="372"/>
      <c r="S49" s="372"/>
    </row>
    <row r="50" spans="4:19" ht="13.5" customHeight="1">
      <c r="D50" s="181"/>
      <c r="E50" s="184"/>
      <c r="F50" s="180" t="s">
        <v>184</v>
      </c>
      <c r="G50" s="372" t="s">
        <v>185</v>
      </c>
      <c r="H50" s="372"/>
      <c r="I50" s="372"/>
      <c r="J50" s="372"/>
      <c r="K50" s="372"/>
      <c r="L50" s="372"/>
      <c r="M50" s="372"/>
      <c r="N50" s="372"/>
      <c r="O50" s="372"/>
      <c r="P50" s="372"/>
      <c r="Q50" s="372"/>
      <c r="R50" s="372"/>
      <c r="S50" s="372"/>
    </row>
    <row r="51" spans="4:19" ht="27" customHeight="1">
      <c r="D51" s="181"/>
      <c r="E51" s="184"/>
      <c r="F51" s="180" t="s">
        <v>186</v>
      </c>
      <c r="G51" s="372" t="s">
        <v>187</v>
      </c>
      <c r="H51" s="372"/>
      <c r="I51" s="372"/>
      <c r="J51" s="372"/>
      <c r="K51" s="372"/>
      <c r="L51" s="372"/>
      <c r="M51" s="372"/>
      <c r="N51" s="372"/>
      <c r="O51" s="372"/>
      <c r="P51" s="372"/>
      <c r="Q51" s="372"/>
      <c r="R51" s="372"/>
      <c r="S51" s="372"/>
    </row>
    <row r="52" spans="4:19" ht="27" customHeight="1">
      <c r="D52" s="181"/>
      <c r="E52" s="181"/>
      <c r="F52" s="180" t="s">
        <v>188</v>
      </c>
      <c r="G52" s="372" t="s">
        <v>189</v>
      </c>
      <c r="H52" s="372"/>
      <c r="I52" s="372"/>
      <c r="J52" s="372"/>
      <c r="K52" s="372"/>
      <c r="L52" s="372"/>
      <c r="M52" s="372"/>
      <c r="N52" s="372"/>
      <c r="O52" s="372"/>
      <c r="P52" s="372"/>
      <c r="Q52" s="372"/>
      <c r="R52" s="372"/>
      <c r="S52" s="372"/>
    </row>
    <row r="53" spans="4:19" ht="13.5" customHeight="1">
      <c r="D53" s="181"/>
      <c r="E53" s="181"/>
      <c r="F53" s="180"/>
      <c r="G53" s="181"/>
      <c r="H53" s="181"/>
      <c r="I53" s="181"/>
      <c r="J53" s="181"/>
      <c r="K53" s="181"/>
      <c r="L53" s="181"/>
      <c r="M53" s="181"/>
      <c r="N53" s="181"/>
      <c r="O53" s="181"/>
      <c r="P53" s="181"/>
      <c r="Q53" s="181"/>
      <c r="R53" s="181"/>
      <c r="S53" s="181"/>
    </row>
    <row r="54" spans="4:10" ht="13.5">
      <c r="D54" s="180">
        <v>2</v>
      </c>
      <c r="E54" s="372" t="s">
        <v>190</v>
      </c>
      <c r="F54" s="372"/>
      <c r="G54" s="372"/>
      <c r="H54" s="372"/>
      <c r="I54" s="372"/>
      <c r="J54" s="372"/>
    </row>
    <row r="55" spans="4:19" ht="27" customHeight="1">
      <c r="D55" s="185"/>
      <c r="E55" s="182" t="s">
        <v>167</v>
      </c>
      <c r="F55" s="372" t="s">
        <v>191</v>
      </c>
      <c r="G55" s="372"/>
      <c r="H55" s="372"/>
      <c r="I55" s="372"/>
      <c r="J55" s="372"/>
      <c r="K55" s="372"/>
      <c r="L55" s="372"/>
      <c r="M55" s="372"/>
      <c r="N55" s="372"/>
      <c r="O55" s="372"/>
      <c r="P55" s="372"/>
      <c r="Q55" s="372"/>
      <c r="R55" s="372"/>
      <c r="S55" s="372"/>
    </row>
    <row r="56" spans="4:19" ht="27" customHeight="1">
      <c r="D56" s="185"/>
      <c r="E56" s="182" t="s">
        <v>175</v>
      </c>
      <c r="F56" s="372" t="s">
        <v>192</v>
      </c>
      <c r="G56" s="372"/>
      <c r="H56" s="372"/>
      <c r="I56" s="372"/>
      <c r="J56" s="372"/>
      <c r="K56" s="372"/>
      <c r="L56" s="372"/>
      <c r="M56" s="372"/>
      <c r="N56" s="372"/>
      <c r="O56" s="372"/>
      <c r="P56" s="372"/>
      <c r="Q56" s="372"/>
      <c r="R56" s="372"/>
      <c r="S56" s="372"/>
    </row>
    <row r="96" ht="13.5">
      <c r="G96" s="146" t="s">
        <v>193</v>
      </c>
    </row>
    <row r="97" ht="13.5">
      <c r="G97" s="146" t="s">
        <v>194</v>
      </c>
    </row>
    <row r="99" spans="6:19" ht="13.5" customHeight="1">
      <c r="F99" s="180" t="s">
        <v>169</v>
      </c>
      <c r="G99" s="186" t="s">
        <v>195</v>
      </c>
      <c r="H99" s="186"/>
      <c r="I99" s="186"/>
      <c r="J99" s="186"/>
      <c r="K99" s="186"/>
      <c r="L99" s="186"/>
      <c r="M99" s="186"/>
      <c r="N99" s="186"/>
      <c r="O99" s="186"/>
      <c r="P99" s="186"/>
      <c r="Q99" s="186"/>
      <c r="R99" s="186"/>
      <c r="S99" s="186"/>
    </row>
    <row r="100" spans="6:19" ht="13.5" customHeight="1">
      <c r="F100" s="180" t="s">
        <v>171</v>
      </c>
      <c r="G100" s="186" t="s">
        <v>196</v>
      </c>
      <c r="H100" s="186"/>
      <c r="I100" s="186"/>
      <c r="J100" s="186"/>
      <c r="K100" s="186"/>
      <c r="L100" s="186"/>
      <c r="M100" s="186"/>
      <c r="N100" s="186"/>
      <c r="O100" s="186"/>
      <c r="P100" s="186"/>
      <c r="Q100" s="186"/>
      <c r="R100" s="186"/>
      <c r="S100" s="186"/>
    </row>
    <row r="101" spans="6:19" ht="13.5" customHeight="1">
      <c r="F101" s="180" t="s">
        <v>173</v>
      </c>
      <c r="G101" s="186" t="s">
        <v>197</v>
      </c>
      <c r="H101" s="186"/>
      <c r="I101" s="186"/>
      <c r="J101" s="186"/>
      <c r="K101" s="186"/>
      <c r="L101" s="186"/>
      <c r="M101" s="186"/>
      <c r="N101" s="186"/>
      <c r="O101" s="186"/>
      <c r="P101" s="186"/>
      <c r="Q101" s="186"/>
      <c r="R101" s="186"/>
      <c r="S101" s="186"/>
    </row>
    <row r="102" ht="13.5">
      <c r="F102" s="146" t="s">
        <v>161</v>
      </c>
    </row>
  </sheetData>
  <sheetProtection/>
  <mergeCells count="46">
    <mergeCell ref="G52:S52"/>
    <mergeCell ref="E54:J54"/>
    <mergeCell ref="F55:S55"/>
    <mergeCell ref="F56:S56"/>
    <mergeCell ref="G46:S46"/>
    <mergeCell ref="G47:S47"/>
    <mergeCell ref="G48:S48"/>
    <mergeCell ref="G49:S49"/>
    <mergeCell ref="G50:S50"/>
    <mergeCell ref="G51:S51"/>
    <mergeCell ref="E39:S39"/>
    <mergeCell ref="F40:S40"/>
    <mergeCell ref="G41:S41"/>
    <mergeCell ref="G42:S42"/>
    <mergeCell ref="G43:S43"/>
    <mergeCell ref="F45:J45"/>
    <mergeCell ref="H27:Q27"/>
    <mergeCell ref="F28:Q28"/>
    <mergeCell ref="E29:Q29"/>
    <mergeCell ref="D35:S35"/>
    <mergeCell ref="D37:S37"/>
    <mergeCell ref="E38:J38"/>
    <mergeCell ref="F22:Q22"/>
    <mergeCell ref="F24:O24"/>
    <mergeCell ref="F25:O25"/>
    <mergeCell ref="F26:I26"/>
    <mergeCell ref="J26:L26"/>
    <mergeCell ref="M26:P26"/>
    <mergeCell ref="F18:O18"/>
    <mergeCell ref="F19:O19"/>
    <mergeCell ref="F20:I20"/>
    <mergeCell ref="J20:L20"/>
    <mergeCell ref="M20:P20"/>
    <mergeCell ref="H21:Q21"/>
    <mergeCell ref="K8:N8"/>
    <mergeCell ref="Q8:R10"/>
    <mergeCell ref="M9:O9"/>
    <mergeCell ref="I11:O11"/>
    <mergeCell ref="E14:Q14"/>
    <mergeCell ref="E16:Q16"/>
    <mergeCell ref="N3:S3"/>
    <mergeCell ref="D5:I5"/>
    <mergeCell ref="D6:E6"/>
    <mergeCell ref="G6:H6"/>
    <mergeCell ref="G7:I7"/>
    <mergeCell ref="K7:O7"/>
  </mergeCells>
  <dataValidations count="3">
    <dataValidation type="list" allowBlank="1" showInputMessage="1" showErrorMessage="1" sqref="G21 G27">
      <formula1>$F$99:$F$102</formula1>
    </dataValidation>
    <dataValidation allowBlank="1" showInputMessage="1" showErrorMessage="1" imeMode="fullKatakana" sqref="F18:O18 F24:O24"/>
    <dataValidation type="list" allowBlank="1" showInputMessage="1" showErrorMessage="1" sqref="F20:I20 F26:I26">
      <formula1>$G$96:$G$97</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藤原　悟</dc:creator>
  <cp:keywords/>
  <dc:description/>
  <cp:lastModifiedBy>user</cp:lastModifiedBy>
  <cp:lastPrinted>2012-10-06T15:07:52Z</cp:lastPrinted>
  <dcterms:created xsi:type="dcterms:W3CDTF">2002-12-30T22:50:44Z</dcterms:created>
  <dcterms:modified xsi:type="dcterms:W3CDTF">2015-05-28T06:50:27Z</dcterms:modified>
  <cp:category/>
  <cp:version/>
  <cp:contentType/>
  <cp:contentStatus/>
</cp:coreProperties>
</file>